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complements\"/>
    </mc:Choice>
  </mc:AlternateContent>
  <xr:revisionPtr revIDLastSave="0" documentId="13_ncr:1_{B4F08363-F284-4A54-A919-EC27142D800B}" xr6:coauthVersionLast="47" xr6:coauthVersionMax="47" xr10:uidLastSave="{00000000-0000-0000-0000-000000000000}"/>
  <bookViews>
    <workbookView xWindow="20370" yWindow="-120" windowWidth="29040" windowHeight="15720" tabRatio="648" xr2:uid="{00000000-000D-0000-FFFF-FFFF00000000}"/>
  </bookViews>
  <sheets>
    <sheet name="Lisez-moi" sheetId="12" r:id="rId1"/>
    <sheet name="Résultat global" sheetId="20" r:id="rId2"/>
    <sheet name="1-Type" sheetId="6" r:id="rId3"/>
    <sheet name="Type x lieu" sheetId="14" r:id="rId4"/>
    <sheet name="2-Lieu" sheetId="19" r:id="rId5"/>
    <sheet name="3-Specialité médicale" sheetId="5" r:id="rId6"/>
    <sheet name="Spe x lieu" sheetId="17" r:id="rId7"/>
    <sheet name="4-Age" sheetId="9" r:id="rId8"/>
    <sheet name="Age x type" sheetId="16" r:id="rId9"/>
    <sheet name="5-Departement" sheetId="21" r:id="rId10"/>
    <sheet name="6-Taux" sheetId="10" r:id="rId11"/>
    <sheet name="Taux x lieu" sheetId="15" r:id="rId12"/>
    <sheet name="Financement complémentaire" sheetId="13" r:id="rId13"/>
  </sheets>
  <definedNames>
    <definedName name="_xlnm._FilterDatabase" localSheetId="2" hidden="1">'1-Type'!$A$1:$L$25</definedName>
    <definedName name="_xlnm._FilterDatabase" localSheetId="5" hidden="1">'3-Specialité médicale'!$A$1:$C$147</definedName>
    <definedName name="_xlnm._FilterDatabase" localSheetId="7" hidden="1">'4-Age'!$A$2:$P$19</definedName>
    <definedName name="_xlnm._FilterDatabase" localSheetId="9" hidden="1">'5-Departement'!$A$1:$I$566</definedName>
    <definedName name="_xlnm._FilterDatabase" localSheetId="10" hidden="1">'6-Taux'!$A$2:$G$13</definedName>
    <definedName name="_xlnm._FilterDatabase" localSheetId="8" hidden="1">'Age x type'!$A$1:$I$39</definedName>
    <definedName name="_xlnm._FilterDatabase" localSheetId="6" hidden="1">'Spe x lieu'!$A$1:$I$291</definedName>
    <definedName name="_xlnm._FilterDatabase" localSheetId="11" hidden="1">'Taux x lieu'!$A$1:$H$19</definedName>
    <definedName name="_xlnm._FilterDatabase" localSheetId="3" hidden="1">'Type x lieu'!$A$1:$I$22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3" l="1"/>
</calcChain>
</file>

<file path=xl/sharedStrings.xml><?xml version="1.0" encoding="utf-8"?>
<sst xmlns="http://schemas.openxmlformats.org/spreadsheetml/2006/main" count="1587" uniqueCount="194">
  <si>
    <t>ALLERGOLOGIE</t>
  </si>
  <si>
    <t>DERMATOLOGIE ET VENEROLOGIE</t>
  </si>
  <si>
    <t>ENDOCRINOLOGIE ET METABOLISMES</t>
  </si>
  <si>
    <t>GASTRO-ENTEROLOGIE ET HEPATOLOGIE</t>
  </si>
  <si>
    <t>GENETIQUE MEDICALE</t>
  </si>
  <si>
    <t>GERIATRIE</t>
  </si>
  <si>
    <t>HEMATOLOGIE</t>
  </si>
  <si>
    <t>MEDECINE DES MALADIES INFECTIEUSES ET TROPICALES</t>
  </si>
  <si>
    <t>MEDECINE INTERNE</t>
  </si>
  <si>
    <t>MEDECINE PHYSIQUE ET DE READAPTATION</t>
  </si>
  <si>
    <t>MEDECINE VASCULAIRE</t>
  </si>
  <si>
    <t>NEPHROLOGIE</t>
  </si>
  <si>
    <t>NEUROLOGIE</t>
  </si>
  <si>
    <t>ONCOLOGIE MEDICALE</t>
  </si>
  <si>
    <t>OPHTALMOLOGIE</t>
  </si>
  <si>
    <t>OTO RHINO-LARYNGOLOGIE</t>
  </si>
  <si>
    <t>PATHOLOGIE CARDIO-VASCULAIRE</t>
  </si>
  <si>
    <t>PEDIATRIE</t>
  </si>
  <si>
    <t>PNEUMOLOGIE</t>
  </si>
  <si>
    <t>RHUMATOLOGIE</t>
  </si>
  <si>
    <t>0-6</t>
  </si>
  <si>
    <t>17-79</t>
  </si>
  <si>
    <t>80+</t>
  </si>
  <si>
    <t>7-16</t>
  </si>
  <si>
    <t>AIN</t>
  </si>
  <si>
    <t>AISNE</t>
  </si>
  <si>
    <t>ALLIER</t>
  </si>
  <si>
    <t>ALPES-DE-HAUTE-PROVENCE</t>
  </si>
  <si>
    <t>ALPES-MARITIMES</t>
  </si>
  <si>
    <t>ARDECHE</t>
  </si>
  <si>
    <t>ARDENNES</t>
  </si>
  <si>
    <t>ARIEGE</t>
  </si>
  <si>
    <t>AUBE</t>
  </si>
  <si>
    <t>AUDE</t>
  </si>
  <si>
    <t>AVEYRON</t>
  </si>
  <si>
    <t>BAS-RHIN</t>
  </si>
  <si>
    <t>BOUCHES-DU-RHONE</t>
  </si>
  <si>
    <t>CALVADOS</t>
  </si>
  <si>
    <t>CANTAL</t>
  </si>
  <si>
    <t>CHARENTE</t>
  </si>
  <si>
    <t>CHARENTE-MARITIME</t>
  </si>
  <si>
    <t>CHER</t>
  </si>
  <si>
    <t>CORREZE</t>
  </si>
  <si>
    <t>COTE-D'OR</t>
  </si>
  <si>
    <t>COTES-D'ARMOR</t>
  </si>
  <si>
    <t>CREUSE</t>
  </si>
  <si>
    <t>DEUX-SEVRES</t>
  </si>
  <si>
    <t>DORDOGNE</t>
  </si>
  <si>
    <t>DOUBS</t>
  </si>
  <si>
    <t>DROME</t>
  </si>
  <si>
    <t>ESSONNE</t>
  </si>
  <si>
    <t>EURE</t>
  </si>
  <si>
    <t>EURE-ET-LOIR</t>
  </si>
  <si>
    <t>FINISTERE</t>
  </si>
  <si>
    <t>GARD</t>
  </si>
  <si>
    <t>GERS</t>
  </si>
  <si>
    <t>GIRONDE</t>
  </si>
  <si>
    <t>HAUT-RHIN</t>
  </si>
  <si>
    <t>HAUTE-GARONNE</t>
  </si>
  <si>
    <t>HAUTE-LOIRE</t>
  </si>
  <si>
    <t>HAUTE-MARNE</t>
  </si>
  <si>
    <t>HAUTE-SAONE</t>
  </si>
  <si>
    <t>HAUTE-SAVOIE</t>
  </si>
  <si>
    <t>HAUTE-VIENNE</t>
  </si>
  <si>
    <t>HAUTES-ALPES</t>
  </si>
  <si>
    <t>HAUTES-PYRENEES</t>
  </si>
  <si>
    <t>HAUTS-DE-SEINE</t>
  </si>
  <si>
    <t>HERAULT</t>
  </si>
  <si>
    <t>ILLE-ET-VILAINE</t>
  </si>
  <si>
    <t>INDRE</t>
  </si>
  <si>
    <t>INDRE-ET-LOIRE</t>
  </si>
  <si>
    <t>ISERE</t>
  </si>
  <si>
    <t>JURA</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</si>
  <si>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</si>
  <si>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</si>
  <si>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</si>
  <si>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</si>
  <si>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</si>
  <si>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</si>
  <si>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</si>
  <si>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</si>
  <si>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</si>
  <si>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</si>
  <si>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</si>
  <si>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</si>
  <si>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</si>
  <si>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</si>
  <si>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</si>
  <si>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</si>
  <si>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</si>
  <si>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</si>
  <si>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</si>
  <si>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</si>
  <si>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PARIS</t>
  </si>
  <si>
    <t>PAS-DE-CALAIS</t>
  </si>
  <si>
    <t>PUY-DE-DOME</t>
  </si>
  <si>
    <t>PYRENEES-ATLANTIQUES</t>
  </si>
  <si>
    <t>PYRENEES-ORIENTALES</t>
  </si>
  <si>
    <t>RHONE</t>
  </si>
  <si>
    <t>SAONE-ET-LOIRE</t>
  </si>
  <si>
    <t>SARTHE</t>
  </si>
  <si>
    <t>SAVOIE</t>
  </si>
  <si>
    <t>SEINE-ET-MARNE</t>
  </si>
  <si>
    <t>SEINE-MARITIME</t>
  </si>
  <si>
    <t>SEINE-ST-DENIS</t>
  </si>
  <si>
    <t>SOMME</t>
  </si>
  <si>
    <t>TARN</t>
  </si>
  <si>
    <t>TARN-ET-GARONNE</t>
  </si>
  <si>
    <t>TERRITOIRE DE BELFORT</t>
  </si>
  <si>
    <t>VAL-D'OISE</t>
  </si>
  <si>
    <t>VAL-DE-MARNE</t>
  </si>
  <si>
    <t>VAR</t>
  </si>
  <si>
    <t>VAUCLUSE</t>
  </si>
  <si>
    <t>VENDEE</t>
  </si>
  <si>
    <t>VIENNE</t>
  </si>
  <si>
    <t>VOSGES</t>
  </si>
  <si>
    <t>YONNE</t>
  </si>
  <si>
    <t>YVELINES</t>
  </si>
  <si>
    <t>&lt;100</t>
  </si>
  <si>
    <t>ONGLETS</t>
  </si>
  <si>
    <t>Montant unitaire remboursé par l'assurance maladie</t>
  </si>
  <si>
    <t>Montant unitaire présenté au remboursement</t>
  </si>
  <si>
    <t>Total</t>
  </si>
  <si>
    <t>ANESTHESIOLOGIE - REANIMATION</t>
  </si>
  <si>
    <t xml:space="preserve">CHIRURGIE </t>
  </si>
  <si>
    <t>GYNECOLOGIE, OBSTETRIQUE</t>
  </si>
  <si>
    <t>PSYCHIATRIE</t>
  </si>
  <si>
    <t>Aide cotisations sociales</t>
  </si>
  <si>
    <t>Estimation par consultation</t>
  </si>
  <si>
    <t>Paiement forfaitaire</t>
  </si>
  <si>
    <t>Forfait contrats et assimilés</t>
  </si>
  <si>
    <t>CORSE</t>
  </si>
  <si>
    <t>ACE</t>
  </si>
  <si>
    <t>Ville</t>
  </si>
  <si>
    <t>Tous les résultats sont déclinés selon le lieu de réalisation du soins : ville ou dans le cadre des ACE (Activités Consulltations Externes des hôpitaux)</t>
  </si>
  <si>
    <t>Montant remboursé</t>
  </si>
  <si>
    <t>Montant facturé</t>
  </si>
  <si>
    <t>Reste à charge</t>
  </si>
  <si>
    <t>Unité</t>
  </si>
  <si>
    <t xml:space="preserve">Le fichier excel est décomposé en plusieurs onglets </t>
  </si>
  <si>
    <t>Effectif</t>
  </si>
  <si>
    <t>Minimum</t>
  </si>
  <si>
    <t>P5</t>
  </si>
  <si>
    <t>Mean</t>
  </si>
  <si>
    <t>Std Dev</t>
  </si>
  <si>
    <t>Median</t>
  </si>
  <si>
    <t>P95</t>
  </si>
  <si>
    <t>Maximum</t>
  </si>
  <si>
    <t>Consultation</t>
  </si>
  <si>
    <t>Téléconsultation</t>
  </si>
  <si>
    <t>Visite</t>
  </si>
  <si>
    <t>Consultation avec actes</t>
  </si>
  <si>
    <t xml:space="preserve">Ville </t>
  </si>
  <si>
    <t>2- Lieu de prise en charge</t>
  </si>
  <si>
    <t xml:space="preserve">3- Spécialité médicale
Cet onglet correspond aux indicateurs de coûts déclinés selon 24 spécialités médicales. Certaines ont été regroupées (cf rapport). </t>
  </si>
  <si>
    <t>4- Age
Les indicateurs de coût sont présentés en fonction de l'âge au moment des soins. 
La classification retenue est 0-6 ans, 7-16 ans, 17-79 ans et 80 ans et plus.</t>
  </si>
  <si>
    <t>Certains croisement considérés comme pertinents sont proposés</t>
  </si>
  <si>
    <t>1- Type
les indicateurs de coûts sont déclinés selon le type de PRESTATIONS sanitaires sollicitées
C pour consultations (sans actes associés),  CA pour Consultations avec Actes, VA pour visite avec ou sans actes à domicile, T pour téléconsultations</t>
  </si>
  <si>
    <t>Résultats</t>
  </si>
  <si>
    <t>Type</t>
  </si>
  <si>
    <t>Lieu</t>
  </si>
  <si>
    <t>Spécialité médicale</t>
  </si>
  <si>
    <t>Age</t>
  </si>
  <si>
    <t>Taux</t>
  </si>
  <si>
    <t>Départements - n°</t>
  </si>
  <si>
    <t>Libellé</t>
  </si>
  <si>
    <r>
      <t xml:space="preserve">Consultation </t>
    </r>
    <r>
      <rPr>
        <b/>
        <sz val="11"/>
        <color theme="1"/>
        <rFont val="Calibri"/>
        <family val="2"/>
        <scheme val="minor"/>
      </rPr>
      <t>sans</t>
    </r>
    <r>
      <rPr>
        <sz val="11"/>
        <color theme="1"/>
        <rFont val="Calibri"/>
        <family val="2"/>
        <scheme val="minor"/>
      </rPr>
      <t xml:space="preserve"> actes</t>
    </r>
  </si>
  <si>
    <t>Montant unitaire resté à charge du bénéficiaire</t>
  </si>
  <si>
    <t>L'onglet résultat global correspond aux statistiques des dépenses de l'unité de soins. Ces résultats intègrent les financements complémentaires le cas échéant</t>
  </si>
  <si>
    <t>Critères de jugement</t>
  </si>
  <si>
    <t xml:space="preserve">5- Departement
Les indicateurs de coût sont reportés en fonction du département de résidence des bénéficiaires sollicitant le soin présenté au remboursement </t>
  </si>
  <si>
    <t>6- Taux de remboursement
Les indicateurs de coût sont présentés en fonction du taux de prise en charge réelle par l'assurance maladie. 
La classification retenue est 100% vs moins de 100%</t>
  </si>
  <si>
    <r>
      <t xml:space="preserve">Les MEDECINS SPECIALISTES percoivent des financements complémentaires. Un supplément a été estimé et reventilé sur l'unité de prestation de MEDECINE SPECIALISTE. Ce complément concerne uniquement l'activité libérale (et non l'activité hospitalière). </t>
    </r>
    <r>
      <rPr>
        <b/>
        <sz val="11"/>
        <color theme="1"/>
        <rFont val="Calibri"/>
        <family val="2"/>
        <scheme val="minor"/>
      </rPr>
      <t xml:space="preserve">Ainsi le montant forfaitaire est intégré directement dans le résultat global </t>
    </r>
    <r>
      <rPr>
        <b/>
        <u/>
        <sz val="11"/>
        <color theme="1"/>
        <rFont val="Calibri"/>
        <family val="2"/>
        <scheme val="minor"/>
      </rPr>
      <t>et dans tous les</t>
    </r>
    <r>
      <rPr>
        <b/>
        <sz val="11"/>
        <color theme="1"/>
        <rFont val="Calibri"/>
        <family val="2"/>
        <scheme val="minor"/>
      </rPr>
      <t xml:space="preserve"> résultats selon les inducteurs de coûts.</t>
    </r>
  </si>
  <si>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</si>
  <si>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Ces résultats </t>
    </r>
    <r>
      <rPr>
        <b/>
        <u/>
        <sz val="11"/>
        <color theme="1"/>
        <rFont val="Calibri"/>
        <family val="2"/>
        <scheme val="minor"/>
      </rPr>
      <t>comprennent</t>
    </r>
    <r>
      <rPr>
        <sz val="11"/>
        <color theme="1"/>
        <rFont val="Calibri"/>
        <family val="2"/>
        <scheme val="minor"/>
      </rPr>
      <t xml:space="preserve"> les financements complémentaires non présents dans le SNDS (cf onglet financement complémentaire pour plus de détails)</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</si>
  <si>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</si>
  <si>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t>Financement complémentaire</t>
  </si>
  <si>
    <t>Variation des prix 2025</t>
  </si>
  <si>
    <t>Total revalorisé IPC 2025</t>
  </si>
  <si>
    <r>
      <t xml:space="preserve">Les autres onglets présentent les résultats </t>
    </r>
    <r>
      <rPr>
        <u/>
        <sz val="11"/>
        <color theme="1"/>
        <rFont val="Calibri"/>
        <family val="2"/>
        <scheme val="minor"/>
      </rPr>
      <t>selon les inducteurs de coûts auxquels il faut ajouter le 
supplément financements complémentaires:</t>
    </r>
  </si>
  <si>
    <t>Coût unitaire de prestation de médecins spécialistes en 2021. Cette prestatation peut être une consultation au cabinet (avec ou sans acte), une visite à domicile (avec ou sans acte) ou une téléconsultation.</t>
  </si>
  <si>
    <t xml:space="preserve">Les résultats ont été actualisés en considérant la varation des prix à la consommation en France métropolitaine Base 2025 - source INSEE 2026
https://www.insee.fr/fr/statistiques/serie/011814318
</t>
  </si>
  <si>
    <t>Dans les résultats présentés, le montant forfaitaire est intégré aux montants de la consultation faite en ville (les ACE ne sont pas concernés par ces financements complémentaires)</t>
  </si>
  <si>
    <r>
      <t xml:space="preserve">Le supplément forfaitaire est </t>
    </r>
    <r>
      <rPr>
        <b/>
        <u/>
        <sz val="11"/>
        <color theme="1"/>
        <rFont val="Calibri"/>
        <family val="2"/>
        <scheme val="minor"/>
      </rPr>
      <t>déjà inclus</t>
    </r>
    <r>
      <rPr>
        <sz val="11"/>
        <color theme="1"/>
        <rFont val="Calibri"/>
        <family val="2"/>
        <scheme val="minor"/>
      </rPr>
      <t xml:space="preserve"> dans </t>
    </r>
    <r>
      <rPr>
        <b/>
        <u/>
        <sz val="11"/>
        <color theme="1"/>
        <rFont val="Calibri"/>
        <family val="2"/>
        <scheme val="minor"/>
      </rPr>
      <t>tous</t>
    </r>
    <r>
      <rPr>
        <sz val="11"/>
        <color theme="1"/>
        <rFont val="Calibri"/>
        <family val="2"/>
        <scheme val="minor"/>
      </rPr>
      <t xml:space="preserve"> les résultats présentés </t>
    </r>
  </si>
  <si>
    <t>Le montant moyen facturé d'une prestation de médecin spécialiste en France en 2025 est valorisé 67,38€.</t>
  </si>
  <si>
    <t>Le montant moyen facturé d'une prestation de médecin spécialiste à domicile en France en 2025 est valorisé 66,42€.</t>
  </si>
  <si>
    <t>Le montant moyen facturé d'une prestation de médecin spécialiste en Actes et Consultations Externes (hopital public) en France en 2025 est valorisé 53,67€ contre 71,08€ dans le secteur libéral.</t>
  </si>
  <si>
    <t>Le montant moyen facturé d'une prestation de médecin spécialiste en ALLERGOLOGIE en France en 2025 est valorisé 62,75€.</t>
  </si>
  <si>
    <t>Le montant moyen facturé d'une prestation de médecin spécialiste en ALLERGOLOGIE en ACE (hôpital public) en France en 2025 est valorisé 44,44€ vs 62,95€ en ville.</t>
  </si>
  <si>
    <t>Le montant moyen facturé d'une prestation de médecin spécialiste pour un enfant de moins de 6 ans en France en 2025 est valorisé 53,44€.</t>
  </si>
  <si>
    <t>Le montant moyen facturé d'une prestation de médecin spécialiste pour un enfant de moins de 6 ans à domicile en France en 2025 est valorisé 77,10€.</t>
  </si>
  <si>
    <t>Le montant moyen facturé d'une prestation de médecin spécialiste dans l'AIN en 2025 est valorisé 69,68€.</t>
  </si>
  <si>
    <t>Le montant moyen facturé d'une prestation de médecin spécialiste avec un taux de prise en charge de 100% en France en 2025 est valorisé 69,86€.</t>
  </si>
  <si>
    <t>Le montant moyen facturé d'une prestation de médecin spécialiste en libéral avec un taux de prise en charge de 100% en France en 2025 est valorisé 76,42€.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</si>
</sst>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u/>
      <sz val="11"/>
      <color theme="1"/>
      <name val="Calibri"/>
      <family val="2"/>
      <scheme val="minor"/>
    </font>
    <font>
      <u/>
      <sz val="11"/>
      <color theme="1"/>
      <name val="Calibri"/>
      <family val="2"/>
      <scheme val="minor"/>
    </font>
    <font>
      <sz val="9.5"/>
      <color theme="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50">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xf>
    <xf numFmtId="0" fontId="0" fillId="2" borderId="0" xfId="0" applyFill="1" applyAlignment="1">
      <alignment horizontal="center" wrapText="1"/>
    </xf>
    <xf numFmtId="0" fontId="0" fillId="2" borderId="10" xfId="0" applyFill="1" applyBorder="1" applyAlignment="1">
      <alignment horizontal="left" vertical="center"/>
    </xf>
    <xf numFmtId="0" fontId="0" fillId="2" borderId="6" xfId="0" applyFill="1" applyBorder="1"/>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3" fontId="2" fillId="2" borderId="3" xfId="0" applyNumberFormat="1" applyFont="1" applyFill="1" applyBorder="1" applyAlignment="1">
      <alignment horizontal="right" vertical="center" wrapText="1"/>
    </xf>
    <xf numFmtId="2" fontId="2" fillId="2" borderId="3" xfId="0"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2" fontId="3" fillId="2" borderId="0" xfId="0" applyNumberFormat="1" applyFont="1" applyFill="1" applyAlignment="1">
      <alignment horizontal="right" vertical="center" wrapText="1"/>
    </xf>
    <xf numFmtId="3" fontId="3" fillId="2" borderId="13" xfId="0" applyNumberFormat="1" applyFont="1" applyFill="1" applyBorder="1" applyAlignment="1">
      <alignment horizontal="right" vertical="center" wrapText="1"/>
    </xf>
    <xf numFmtId="2" fontId="3" fillId="2" borderId="13" xfId="0" applyNumberFormat="1" applyFont="1" applyFill="1" applyBorder="1" applyAlignment="1">
      <alignment horizontal="right" vertical="center" wrapText="1"/>
    </xf>
    <xf numFmtId="0" fontId="3" fillId="2" borderId="10" xfId="0" applyFont="1" applyFill="1" applyBorder="1" applyAlignment="1">
      <alignment horizontal="left" vertical="center" wrapText="1"/>
    </xf>
    <xf numFmtId="0" fontId="3" fillId="2" borderId="12" xfId="0" applyFont="1" applyFill="1" applyBorder="1" applyAlignment="1">
      <alignment horizontal="left" vertical="center" wrapText="1"/>
    </xf>
    <xf numFmtId="4" fontId="2" fillId="2" borderId="4" xfId="0" applyNumberFormat="1" applyFont="1" applyFill="1" applyBorder="1" applyAlignment="1">
      <alignment horizontal="right" vertical="center" wrapText="1"/>
    </xf>
    <xf numFmtId="4" fontId="3" fillId="2" borderId="11" xfId="0" applyNumberFormat="1" applyFont="1" applyFill="1" applyBorder="1" applyAlignment="1">
      <alignment horizontal="right" vertical="center" wrapText="1"/>
    </xf>
    <xf numFmtId="4" fontId="3" fillId="2" borderId="14" xfId="0" applyNumberFormat="1" applyFont="1" applyFill="1" applyBorder="1" applyAlignment="1">
      <alignment horizontal="right" vertical="center" wrapText="1"/>
    </xf>
    <xf numFmtId="0" fontId="0" fillId="2" borderId="9" xfId="0" applyFill="1" applyBorder="1"/>
    <xf numFmtId="0" fontId="0" fillId="2" borderId="15" xfId="0" applyFill="1" applyBorder="1"/>
    <xf numFmtId="0" fontId="2" fillId="2" borderId="2" xfId="0" applyFont="1" applyFill="1" applyBorder="1" applyAlignment="1">
      <alignment horizontal="left" vertical="center" wrapText="1"/>
    </xf>
    <xf numFmtId="0" fontId="0" fillId="2" borderId="2" xfId="0" applyFill="1" applyBorder="1"/>
    <xf numFmtId="0" fontId="0" fillId="2" borderId="3" xfId="0" applyFill="1" applyBorder="1"/>
    <xf numFmtId="0" fontId="0" fillId="2" borderId="4" xfId="0" applyFill="1" applyBorder="1"/>
    <xf numFmtId="0" fontId="0" fillId="2" borderId="9" xfId="0" applyFill="1" applyBorder="1" applyAlignment="1">
      <alignment wrapText="1"/>
    </xf>
    <xf numFmtId="4" fontId="0" fillId="2" borderId="0" xfId="0" applyNumberFormat="1" applyFill="1"/>
    <xf numFmtId="0" fontId="0" fillId="2" borderId="0" xfId="0" applyFill="1" applyAlignment="1">
      <alignment horizontal="left"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2" borderId="0" xfId="0" applyFill="1" applyAlignment="1">
      <alignment vertical="center"/>
    </xf>
    <xf numFmtId="0" fontId="0" fillId="2" borderId="0" xfId="0" applyFill="1" applyAlignment="1">
      <alignment horizontal="left"/>
    </xf>
    <xf numFmtId="2" fontId="0" fillId="2" borderId="0" xfId="0" applyNumberFormat="1" applyFill="1" applyAlignment="1">
      <alignment horizontal="right"/>
    </xf>
    <xf numFmtId="0" fontId="0" fillId="2" borderId="0" xfId="0" applyFill="1" applyAlignment="1">
      <alignment horizontal="right"/>
    </xf>
    <xf numFmtId="4" fontId="0" fillId="2" borderId="0" xfId="0" applyNumberFormat="1" applyFill="1" applyAlignment="1">
      <alignment horizontal="right"/>
    </xf>
    <xf numFmtId="2" fontId="0" fillId="2" borderId="0" xfId="0" applyNumberFormat="1" applyFill="1"/>
    <xf numFmtId="0" fontId="0" fillId="2" borderId="12" xfId="0" applyFill="1" applyBorder="1"/>
    <xf numFmtId="0" fontId="1" fillId="2" borderId="2" xfId="0" applyFont="1" applyFill="1" applyBorder="1" applyAlignment="1">
      <alignment vertical="center"/>
    </xf>
    <xf numFmtId="0" fontId="2" fillId="2" borderId="3" xfId="0" applyFont="1" applyFill="1" applyBorder="1" applyAlignment="1">
      <alignment horizontal="left" vertical="center" wrapText="1"/>
    </xf>
    <xf numFmtId="0" fontId="1" fillId="2" borderId="0" xfId="0" applyFont="1" applyFill="1" applyAlignment="1">
      <alignment vertical="center"/>
    </xf>
    <xf numFmtId="0" fontId="0" fillId="2" borderId="10" xfId="0" applyFill="1" applyBorder="1" applyAlignment="1">
      <alignment vertical="center"/>
    </xf>
    <xf numFmtId="0" fontId="3" fillId="2" borderId="0" xfId="0" applyFont="1" applyFill="1" applyAlignment="1">
      <alignment horizontal="left" vertical="center" wrapText="1"/>
    </xf>
    <xf numFmtId="0" fontId="1" fillId="2" borderId="0" xfId="0" applyFont="1" applyFill="1"/>
    <xf numFmtId="2" fontId="0" fillId="2" borderId="0" xfId="0" applyNumberFormat="1" applyFill="1" applyAlignment="1">
      <alignment horizontal="left" vertical="center"/>
    </xf>
    <xf numFmtId="3" fontId="0" fillId="2" borderId="0" xfId="0" applyNumberFormat="1" applyFill="1" applyAlignment="1">
      <alignment horizontal="right"/>
    </xf>
    <xf numFmtId="4" fontId="0" fillId="2" borderId="11" xfId="0" applyNumberFormat="1" applyFill="1" applyBorder="1" applyAlignment="1">
      <alignment horizontal="right"/>
    </xf>
    <xf numFmtId="2" fontId="1" fillId="2" borderId="0" xfId="0" applyNumberFormat="1" applyFont="1" applyFill="1" applyAlignment="1">
      <alignment horizontal="right"/>
    </xf>
    <xf numFmtId="0" fontId="0" fillId="2" borderId="13" xfId="0" applyFill="1" applyBorder="1" applyAlignment="1">
      <alignment horizontal="left"/>
    </xf>
    <xf numFmtId="3" fontId="0" fillId="2" borderId="13" xfId="0" applyNumberFormat="1" applyFill="1" applyBorder="1" applyAlignment="1">
      <alignment horizontal="right"/>
    </xf>
    <xf numFmtId="2" fontId="0" fillId="2" borderId="13" xfId="0" applyNumberFormat="1" applyFill="1" applyBorder="1" applyAlignment="1">
      <alignment horizontal="right"/>
    </xf>
    <xf numFmtId="4" fontId="0" fillId="2" borderId="14" xfId="0" applyNumberFormat="1" applyFill="1" applyBorder="1" applyAlignment="1">
      <alignment horizontal="right"/>
    </xf>
    <xf numFmtId="3" fontId="0" fillId="2" borderId="0" xfId="0" applyNumberFormat="1" applyFill="1"/>
    <xf numFmtId="0" fontId="0" fillId="2" borderId="12" xfId="0" applyFill="1" applyBorder="1" applyAlignment="1">
      <alignment vertical="center"/>
    </xf>
    <xf numFmtId="0" fontId="1" fillId="2" borderId="0" xfId="0" applyFont="1" applyFill="1" applyAlignment="1">
      <alignment horizontal="right" vertical="center"/>
    </xf>
    <xf numFmtId="4" fontId="1" fillId="2" borderId="0" xfId="0" applyNumberFormat="1" applyFont="1" applyFill="1" applyAlignment="1">
      <alignment horizontal="right" vertical="center"/>
    </xf>
    <xf numFmtId="4" fontId="0" fillId="2" borderId="0" xfId="0" applyNumberFormat="1" applyFill="1" applyAlignment="1">
      <alignment horizontal="right" vertical="center"/>
    </xf>
    <xf numFmtId="0" fontId="3" fillId="2" borderId="0" xfId="0" applyFont="1" applyFill="1" applyAlignment="1">
      <alignment horizontal="right" vertical="center"/>
    </xf>
    <xf numFmtId="4" fontId="3" fillId="2" borderId="0" xfId="0" applyNumberFormat="1" applyFont="1" applyFill="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horizontal="right" vertical="center"/>
    </xf>
    <xf numFmtId="4" fontId="0" fillId="2" borderId="0" xfId="0" applyNumberFormat="1" applyFill="1" applyAlignment="1">
      <alignment horizontal="left" vertical="center"/>
    </xf>
    <xf numFmtId="3" fontId="0" fillId="2" borderId="0" xfId="0" applyNumberFormat="1" applyFill="1" applyAlignment="1">
      <alignment horizontal="left" vertical="center"/>
    </xf>
    <xf numFmtId="4" fontId="1" fillId="2" borderId="0" xfId="0" applyNumberFormat="1" applyFont="1" applyFill="1"/>
    <xf numFmtId="0" fontId="1" fillId="2" borderId="2" xfId="0" applyFont="1" applyFill="1" applyBorder="1"/>
    <xf numFmtId="0" fontId="1" fillId="2" borderId="3" xfId="0" applyFont="1" applyFill="1" applyBorder="1" applyAlignment="1">
      <alignment vertical="center"/>
    </xf>
    <xf numFmtId="0" fontId="0" fillId="2" borderId="10" xfId="0" applyFill="1" applyBorder="1"/>
    <xf numFmtId="0" fontId="3" fillId="2" borderId="0" xfId="0" applyFont="1" applyFill="1" applyAlignment="1">
      <alignment vertical="center" wrapText="1"/>
    </xf>
    <xf numFmtId="4" fontId="0" fillId="2" borderId="11" xfId="0" applyNumberFormat="1" applyFill="1" applyBorder="1"/>
    <xf numFmtId="3" fontId="0" fillId="2" borderId="13" xfId="0" applyNumberFormat="1" applyFill="1" applyBorder="1"/>
    <xf numFmtId="2" fontId="0" fillId="2" borderId="13" xfId="0" applyNumberFormat="1" applyFill="1" applyBorder="1"/>
    <xf numFmtId="4" fontId="0" fillId="2" borderId="14" xfId="0" applyNumberFormat="1" applyFill="1" applyBorder="1"/>
    <xf numFmtId="0" fontId="1" fillId="2" borderId="3" xfId="0" applyFont="1" applyFill="1" applyBorder="1"/>
    <xf numFmtId="2" fontId="2" fillId="2" borderId="4" xfId="0" applyNumberFormat="1" applyFont="1" applyFill="1" applyBorder="1" applyAlignment="1">
      <alignment horizontal="right" vertical="center" wrapText="1"/>
    </xf>
    <xf numFmtId="49" fontId="0" fillId="2" borderId="10" xfId="0" applyNumberFormat="1" applyFill="1" applyBorder="1"/>
    <xf numFmtId="2" fontId="0" fillId="2" borderId="0" xfId="0" applyNumberFormat="1" applyFill="1" applyAlignment="1">
      <alignment horizontal="right" vertical="center"/>
    </xf>
    <xf numFmtId="3" fontId="0" fillId="2" borderId="0" xfId="0" applyNumberFormat="1" applyFill="1" applyAlignment="1">
      <alignment horizontal="right" vertical="center"/>
    </xf>
    <xf numFmtId="0" fontId="0" fillId="2" borderId="0" xfId="0" applyFill="1" applyAlignment="1">
      <alignment horizontal="right" vertical="center"/>
    </xf>
    <xf numFmtId="4" fontId="2" fillId="2" borderId="3" xfId="0" applyNumberFormat="1" applyFont="1" applyFill="1" applyBorder="1" applyAlignment="1">
      <alignment horizontal="right" vertical="center" wrapText="1"/>
    </xf>
    <xf numFmtId="3" fontId="3" fillId="2" borderId="0" xfId="0" applyNumberFormat="1" applyFont="1" applyFill="1" applyAlignment="1">
      <alignment horizontal="left" vertical="center" wrapText="1"/>
    </xf>
    <xf numFmtId="4" fontId="3" fillId="2" borderId="0" xfId="0" applyNumberFormat="1" applyFont="1" applyFill="1" applyAlignment="1">
      <alignment horizontal="right" vertical="center" wrapText="1"/>
    </xf>
    <xf numFmtId="4" fontId="0" fillId="2" borderId="11" xfId="0" applyNumberFormat="1" applyFill="1" applyBorder="1" applyAlignment="1">
      <alignment horizontal="right" vertical="center"/>
    </xf>
    <xf numFmtId="3" fontId="0" fillId="2" borderId="10" xfId="0" applyNumberFormat="1" applyFill="1" applyBorder="1" applyAlignment="1">
      <alignment horizontal="left" vertical="center"/>
    </xf>
    <xf numFmtId="3" fontId="0" fillId="2" borderId="12" xfId="0" applyNumberFormat="1" applyFill="1" applyBorder="1" applyAlignment="1">
      <alignment horizontal="left" vertical="center"/>
    </xf>
    <xf numFmtId="2" fontId="0" fillId="2" borderId="13" xfId="0" applyNumberFormat="1" applyFill="1" applyBorder="1" applyAlignment="1">
      <alignment horizontal="left" vertical="center"/>
    </xf>
    <xf numFmtId="3" fontId="0" fillId="2" borderId="13" xfId="0" applyNumberFormat="1" applyFill="1" applyBorder="1" applyAlignment="1">
      <alignment horizontal="right" vertical="center"/>
    </xf>
    <xf numFmtId="4" fontId="0" fillId="2" borderId="13" xfId="0" applyNumberFormat="1" applyFill="1" applyBorder="1" applyAlignment="1">
      <alignment horizontal="right" vertical="center"/>
    </xf>
    <xf numFmtId="4" fontId="0" fillId="2" borderId="14" xfId="0" applyNumberFormat="1" applyFill="1" applyBorder="1" applyAlignment="1">
      <alignment horizontal="right" vertical="center"/>
    </xf>
    <xf numFmtId="2" fontId="1" fillId="2" borderId="0" xfId="0" applyNumberFormat="1" applyFont="1" applyFill="1"/>
    <xf numFmtId="2" fontId="1" fillId="2" borderId="2" xfId="0" applyNumberFormat="1" applyFont="1" applyFill="1" applyBorder="1"/>
    <xf numFmtId="2" fontId="3" fillId="2" borderId="0" xfId="0" applyNumberFormat="1" applyFont="1" applyFill="1" applyAlignment="1">
      <alignment vertical="center" wrapText="1"/>
    </xf>
    <xf numFmtId="2" fontId="0" fillId="2" borderId="10" xfId="0" applyNumberFormat="1" applyFill="1" applyBorder="1" applyAlignment="1">
      <alignment horizontal="left" vertical="center"/>
    </xf>
    <xf numFmtId="2" fontId="3" fillId="2" borderId="13" xfId="0" applyNumberFormat="1" applyFont="1" applyFill="1" applyBorder="1" applyAlignment="1">
      <alignment vertical="center" wrapText="1"/>
    </xf>
    <xf numFmtId="2" fontId="1" fillId="2" borderId="0" xfId="0" applyNumberFormat="1" applyFont="1" applyFill="1" applyAlignment="1">
      <alignment horizontal="right" vertical="center"/>
    </xf>
    <xf numFmtId="2" fontId="1" fillId="2" borderId="3" xfId="0" applyNumberFormat="1" applyFont="1" applyFill="1" applyBorder="1"/>
    <xf numFmtId="2" fontId="0" fillId="2" borderId="10" xfId="0" applyNumberFormat="1" applyFill="1" applyBorder="1"/>
    <xf numFmtId="2" fontId="0" fillId="2" borderId="12" xfId="0" applyNumberFormat="1" applyFill="1" applyBorder="1"/>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2" fontId="0" fillId="2" borderId="0" xfId="0" applyNumberFormat="1" applyFill="1" applyAlignment="1">
      <alignment horizontal="left"/>
    </xf>
    <xf numFmtId="0" fontId="0" fillId="2" borderId="1" xfId="0" applyFill="1" applyBorder="1" applyAlignment="1">
      <alignment horizontal="left" wrapText="1"/>
    </xf>
    <xf numFmtId="0" fontId="3" fillId="2" borderId="13" xfId="0" applyFont="1" applyFill="1" applyBorder="1" applyAlignment="1">
      <alignment horizontal="left" vertical="center" wrapText="1"/>
    </xf>
    <xf numFmtId="0" fontId="0" fillId="2" borderId="17" xfId="0" applyFill="1" applyBorder="1"/>
    <xf numFmtId="0" fontId="0" fillId="2" borderId="16" xfId="0" applyFill="1" applyBorder="1" applyAlignment="1">
      <alignment horizontal="left" vertical="center"/>
    </xf>
    <xf numFmtId="0" fontId="0" fillId="2" borderId="16" xfId="0" applyFill="1" applyBorder="1" applyAlignment="1">
      <alignment horizontal="left"/>
    </xf>
    <xf numFmtId="3" fontId="0" fillId="2" borderId="16" xfId="0" applyNumberFormat="1" applyFill="1" applyBorder="1" applyAlignment="1">
      <alignment horizontal="right"/>
    </xf>
    <xf numFmtId="2" fontId="0" fillId="2" borderId="16" xfId="0" applyNumberFormat="1" applyFill="1" applyBorder="1" applyAlignment="1">
      <alignment horizontal="right"/>
    </xf>
    <xf numFmtId="4" fontId="0" fillId="2" borderId="18" xfId="0" applyNumberFormat="1" applyFill="1" applyBorder="1" applyAlignment="1">
      <alignment horizontal="right"/>
    </xf>
    <xf numFmtId="2" fontId="0" fillId="2" borderId="17" xfId="0" applyNumberFormat="1" applyFill="1" applyBorder="1"/>
    <xf numFmtId="2" fontId="0" fillId="2" borderId="16" xfId="0" applyNumberFormat="1" applyFill="1" applyBorder="1" applyAlignment="1">
      <alignment horizontal="left" vertical="center"/>
    </xf>
    <xf numFmtId="2" fontId="3" fillId="2" borderId="16" xfId="0" applyNumberFormat="1" applyFont="1" applyFill="1" applyBorder="1" applyAlignment="1">
      <alignment vertical="center" wrapText="1"/>
    </xf>
    <xf numFmtId="2" fontId="0" fillId="2" borderId="16" xfId="0" applyNumberFormat="1" applyFill="1" applyBorder="1" applyAlignment="1">
      <alignment horizontal="right" vertical="center"/>
    </xf>
    <xf numFmtId="0" fontId="0" fillId="2" borderId="17" xfId="0" applyFill="1" applyBorder="1" applyAlignment="1">
      <alignment horizontal="left" vertical="center" wrapText="1"/>
    </xf>
    <xf numFmtId="0" fontId="0" fillId="2" borderId="19" xfId="0"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20" xfId="0" applyFont="1" applyFill="1" applyBorder="1" applyAlignment="1">
      <alignment horizontal="center"/>
    </xf>
    <xf numFmtId="0" fontId="6" fillId="2" borderId="0" xfId="0" applyFont="1" applyFill="1" applyAlignment="1">
      <alignment horizontal="center"/>
    </xf>
    <xf numFmtId="2" fontId="0" fillId="2" borderId="4" xfId="0" applyNumberFormat="1" applyFill="1" applyBorder="1" applyAlignment="1">
      <alignment horizontal="center"/>
    </xf>
    <xf numFmtId="1" fontId="0" fillId="2" borderId="0" xfId="0" applyNumberFormat="1" applyFill="1" applyAlignment="1">
      <alignment horizontal="left" vertical="center"/>
    </xf>
    <xf numFmtId="1" fontId="0" fillId="2" borderId="0" xfId="0" applyNumberFormat="1" applyFill="1" applyAlignment="1">
      <alignment horizontal="left"/>
    </xf>
    <xf numFmtId="1" fontId="1" fillId="2" borderId="0" xfId="0" applyNumberFormat="1" applyFont="1" applyFill="1" applyAlignment="1">
      <alignment horizontal="left"/>
    </xf>
    <xf numFmtId="0" fontId="1" fillId="2" borderId="6" xfId="0" applyFont="1" applyFill="1" applyBorder="1" applyAlignment="1">
      <alignment horizontal="left" vertical="center" wrapText="1"/>
    </xf>
    <xf numFmtId="0" fontId="1" fillId="2" borderId="21" xfId="0" applyFont="1" applyFill="1" applyBorder="1" applyAlignment="1">
      <alignment horizontal="center" vertical="center" wrapText="1"/>
    </xf>
    <xf numFmtId="0" fontId="0" fillId="2" borderId="6" xfId="0" applyFill="1" applyBorder="1" applyAlignment="1">
      <alignment horizontal="left" vertical="center" wrapText="1"/>
    </xf>
    <xf numFmtId="0" fontId="0" fillId="2" borderId="21" xfId="0" applyFill="1" applyBorder="1" applyAlignment="1">
      <alignment horizontal="center" vertical="center" wrapText="1"/>
    </xf>
    <xf numFmtId="0" fontId="0" fillId="2" borderId="22" xfId="0" applyFill="1" applyBorder="1"/>
    <xf numFmtId="0" fontId="0" fillId="2" borderId="5" xfId="0" applyFill="1" applyBorder="1" applyAlignment="1">
      <alignment vertical="top" wrapText="1"/>
    </xf>
    <xf numFmtId="0" fontId="0" fillId="2" borderId="2" xfId="0" applyFill="1" applyBorder="1" applyAlignment="1">
      <alignment vertical="center"/>
    </xf>
    <xf numFmtId="0" fontId="0" fillId="0" borderId="3" xfId="0" applyBorder="1"/>
    <xf numFmtId="0" fontId="0" fillId="0" borderId="4" xfId="0" applyBorder="1"/>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9" xfId="0" applyFill="1" applyBorder="1" applyAlignment="1">
      <alignment wrapText="1"/>
    </xf>
    <xf numFmtId="0" fontId="0" fillId="2" borderId="9" xfId="0" applyFill="1" applyBorder="1"/>
    <xf numFmtId="2" fontId="0" fillId="2" borderId="2" xfId="0" applyNumberFormat="1" applyFill="1" applyBorder="1" applyAlignment="1">
      <alignment horizontal="center"/>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2" fontId="0" fillId="2" borderId="2" xfId="0" applyNumberFormat="1" applyFill="1" applyBorder="1" applyAlignment="1">
      <alignment horizontal="center" vertical="center"/>
    </xf>
    <xf numFmtId="2" fontId="0" fillId="2" borderId="3" xfId="0" applyNumberFormat="1" applyFill="1" applyBorder="1" applyAlignment="1">
      <alignment horizontal="center" vertical="center"/>
    </xf>
    <xf numFmtId="2" fontId="0" fillId="2" borderId="4" xfId="0" applyNumberFormat="1" applyFill="1" applyBorder="1" applyAlignment="1">
      <alignment horizontal="center" vertical="center"/>
    </xf>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560509</xdr:colOff>
      <xdr:row>15</xdr:row>
      <xdr:rowOff>168523</xdr:rowOff>
    </xdr:from>
    <xdr:to>
      <xdr:col>6</xdr:col>
      <xdr:colOff>172182</xdr:colOff>
      <xdr:row>18</xdr:row>
      <xdr:rowOff>150203</xdr:rowOff>
    </xdr:to>
    <xdr:sp macro="" textlink="">
      <xdr:nvSpPr>
        <xdr:cNvPr id="2" name="Flèche droite 1">
          <a:extLst>
            <a:ext uri="{FF2B5EF4-FFF2-40B4-BE49-F238E27FC236}">
              <a16:creationId xmlns:a16="http://schemas.microsoft.com/office/drawing/2014/main" id="{00000000-0008-0000-0200-000002000000}"/>
            </a:ext>
          </a:extLst>
        </xdr:cNvPr>
        <xdr:cNvSpPr/>
      </xdr:nvSpPr>
      <xdr:spPr>
        <a:xfrm rot="5400000">
          <a:off x="5471381" y="3115776"/>
          <a:ext cx="553180" cy="37367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5"/>
  <sheetViews>
    <sheetView tabSelected="1" zoomScaleNormal="100" workbookViewId="0">
      <selection activeCell="K27" sqref="K27"/>
    </sheetView>
  </sheetViews>
  <sheetFormatPr baseColWidth="10"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27.5703125" style="1" customWidth="1"/>
    <col min="9" max="16384" width="11.42578125" style="1"/>
  </cols>
  <sheetData>
    <row r="1" spans="2:10" ht="15.75" thickBot="1" x14ac:dyDescent="0.3"/>
    <row r="2" spans="2:10" ht="15.75" thickBot="1" x14ac:dyDescent="0.3">
      <c r="B2" s="2" t="s">
        <v>119</v>
      </c>
      <c r="C2" s="3"/>
      <c r="D2" s="140" t="s">
        <v>169</v>
      </c>
      <c r="E2" s="133"/>
      <c r="F2" s="133"/>
      <c r="G2" s="133"/>
      <c r="H2" s="134"/>
      <c r="I2" s="3"/>
      <c r="J2" s="3"/>
    </row>
    <row r="3" spans="2:10" ht="14.25" customHeight="1" thickBot="1" x14ac:dyDescent="0.3"/>
    <row r="4" spans="2:10" ht="14.25" customHeight="1" x14ac:dyDescent="0.25">
      <c r="D4" s="101" t="s">
        <v>136</v>
      </c>
      <c r="E4" s="8" t="s">
        <v>121</v>
      </c>
      <c r="F4" s="8"/>
      <c r="G4" s="8"/>
      <c r="H4" s="9"/>
    </row>
    <row r="5" spans="2:10" ht="18.75" customHeight="1" x14ac:dyDescent="0.25">
      <c r="B5" s="5" t="s">
        <v>139</v>
      </c>
      <c r="D5" s="102" t="s">
        <v>135</v>
      </c>
      <c r="E5" s="1" t="s">
        <v>120</v>
      </c>
      <c r="H5" s="10"/>
    </row>
    <row r="6" spans="2:10" ht="14.25" customHeight="1" thickBot="1" x14ac:dyDescent="0.3">
      <c r="B6" s="4"/>
      <c r="D6" s="103" t="s">
        <v>137</v>
      </c>
      <c r="E6" s="11" t="s">
        <v>167</v>
      </c>
      <c r="F6" s="11"/>
      <c r="G6" s="11"/>
      <c r="H6" s="12"/>
    </row>
    <row r="7" spans="2:10" ht="14.25" customHeight="1" thickBot="1" x14ac:dyDescent="0.3">
      <c r="B7" s="4"/>
      <c r="D7" s="104"/>
    </row>
    <row r="8" spans="2:10" ht="32.25" customHeight="1" thickBot="1" x14ac:dyDescent="0.3">
      <c r="B8" s="105" t="s">
        <v>168</v>
      </c>
      <c r="D8" s="104"/>
    </row>
    <row r="9" spans="2:10" ht="14.25" customHeight="1" thickBot="1" x14ac:dyDescent="0.3">
      <c r="B9" s="4"/>
      <c r="D9" s="104"/>
    </row>
    <row r="10" spans="2:10" ht="30.75" customHeight="1" thickBot="1" x14ac:dyDescent="0.3">
      <c r="B10" s="131" t="s">
        <v>179</v>
      </c>
      <c r="D10" s="144" t="s">
        <v>138</v>
      </c>
      <c r="E10" s="145"/>
      <c r="F10" s="145"/>
      <c r="G10" s="145"/>
      <c r="H10" s="146"/>
    </row>
    <row r="11" spans="2:10" ht="15" x14ac:dyDescent="0.25">
      <c r="B11" s="24"/>
    </row>
    <row r="12" spans="2:10" ht="14.25" customHeight="1" x14ac:dyDescent="0.25">
      <c r="B12" s="138" t="s">
        <v>157</v>
      </c>
      <c r="D12" s="141" t="s">
        <v>180</v>
      </c>
      <c r="E12" s="142"/>
      <c r="F12" s="142"/>
      <c r="G12" s="142"/>
      <c r="H12" s="142"/>
    </row>
    <row r="13" spans="2:10" ht="14.25" customHeight="1" x14ac:dyDescent="0.25">
      <c r="B13" s="139"/>
      <c r="D13" s="143"/>
      <c r="E13" s="143"/>
      <c r="F13" s="143"/>
      <c r="G13" s="143"/>
      <c r="H13" s="143"/>
    </row>
    <row r="14" spans="2:10" ht="14.25" customHeight="1" x14ac:dyDescent="0.25">
      <c r="B14" s="139"/>
      <c r="D14" s="143"/>
      <c r="E14" s="143"/>
      <c r="F14" s="143"/>
      <c r="G14" s="143"/>
      <c r="H14" s="143"/>
    </row>
    <row r="15" spans="2:10" ht="15" x14ac:dyDescent="0.25">
      <c r="B15" s="139"/>
      <c r="D15" s="143"/>
      <c r="E15" s="143"/>
      <c r="F15" s="143"/>
      <c r="G15" s="143"/>
      <c r="H15" s="143"/>
    </row>
    <row r="16" spans="2:10" ht="14.25" customHeight="1" thickBot="1" x14ac:dyDescent="0.3">
      <c r="B16" s="24"/>
    </row>
    <row r="17" spans="2:8" ht="14.25" customHeight="1" thickBot="1" x14ac:dyDescent="0.3">
      <c r="B17" s="24" t="s">
        <v>153</v>
      </c>
      <c r="D17" s="140" t="s">
        <v>129</v>
      </c>
      <c r="E17" s="147"/>
      <c r="F17" s="147"/>
      <c r="G17" s="147"/>
      <c r="H17" s="148"/>
    </row>
    <row r="18" spans="2:8" ht="36.75" customHeight="1" x14ac:dyDescent="0.25">
      <c r="B18" s="30" t="s">
        <v>134</v>
      </c>
    </row>
    <row r="19" spans="2:8" ht="14.25" customHeight="1" x14ac:dyDescent="0.25">
      <c r="B19" s="24"/>
      <c r="D19" s="149" t="s">
        <v>172</v>
      </c>
      <c r="E19" s="149"/>
      <c r="F19" s="149"/>
      <c r="G19" s="149"/>
      <c r="H19" s="149"/>
    </row>
    <row r="20" spans="2:8" ht="14.25" customHeight="1" x14ac:dyDescent="0.25">
      <c r="B20" s="138" t="s">
        <v>154</v>
      </c>
      <c r="D20" s="149"/>
      <c r="E20" s="149"/>
      <c r="F20" s="149"/>
      <c r="G20" s="149"/>
      <c r="H20" s="149"/>
    </row>
    <row r="21" spans="2:8" ht="14.25" customHeight="1" x14ac:dyDescent="0.25">
      <c r="B21" s="139"/>
      <c r="D21" s="149"/>
      <c r="E21" s="149"/>
      <c r="F21" s="149"/>
      <c r="G21" s="149"/>
      <c r="H21" s="149"/>
    </row>
    <row r="22" spans="2:8" ht="14.25" customHeight="1" x14ac:dyDescent="0.25">
      <c r="B22" s="139"/>
      <c r="D22" s="149"/>
      <c r="E22" s="149"/>
      <c r="F22" s="149"/>
      <c r="G22" s="149"/>
      <c r="H22" s="149"/>
    </row>
    <row r="23" spans="2:8" ht="14.25" customHeight="1" x14ac:dyDescent="0.25">
      <c r="B23" s="24"/>
      <c r="D23" s="149"/>
      <c r="E23" s="149"/>
      <c r="F23" s="149"/>
      <c r="G23" s="149"/>
      <c r="H23" s="149"/>
    </row>
    <row r="24" spans="2:8" ht="14.25" customHeight="1" x14ac:dyDescent="0.25">
      <c r="B24" s="138" t="s">
        <v>155</v>
      </c>
      <c r="D24" s="149"/>
      <c r="E24" s="149"/>
      <c r="F24" s="149"/>
      <c r="G24" s="149"/>
      <c r="H24" s="149"/>
    </row>
    <row r="25" spans="2:8" ht="14.25" customHeight="1" thickBot="1" x14ac:dyDescent="0.3">
      <c r="B25" s="139"/>
    </row>
    <row r="26" spans="2:8" ht="14.25" customHeight="1" thickBot="1" x14ac:dyDescent="0.3">
      <c r="B26" s="139"/>
      <c r="D26" s="140" t="s">
        <v>177</v>
      </c>
      <c r="E26" s="147"/>
      <c r="F26" s="147"/>
      <c r="G26" s="147"/>
      <c r="H26" s="148"/>
    </row>
    <row r="27" spans="2:8" ht="14.25" customHeight="1" x14ac:dyDescent="0.25">
      <c r="B27" s="24"/>
    </row>
    <row r="28" spans="2:8" ht="14.25" customHeight="1" x14ac:dyDescent="0.25">
      <c r="B28" s="138" t="s">
        <v>170</v>
      </c>
      <c r="D28" s="149" t="s">
        <v>181</v>
      </c>
      <c r="E28" s="149"/>
      <c r="F28" s="149"/>
      <c r="G28" s="149"/>
      <c r="H28" s="149"/>
    </row>
    <row r="29" spans="2:8" ht="14.25" customHeight="1" x14ac:dyDescent="0.25">
      <c r="B29" s="139"/>
      <c r="D29" s="149"/>
      <c r="E29" s="149"/>
      <c r="F29" s="149"/>
      <c r="G29" s="149"/>
      <c r="H29" s="149"/>
    </row>
    <row r="30" spans="2:8" ht="14.25" customHeight="1" x14ac:dyDescent="0.25">
      <c r="B30" s="139"/>
      <c r="D30" s="149"/>
      <c r="E30" s="149"/>
      <c r="F30" s="149"/>
      <c r="G30" s="149"/>
      <c r="H30" s="149"/>
    </row>
    <row r="31" spans="2:8" ht="15" x14ac:dyDescent="0.25">
      <c r="B31" s="138" t="s">
        <v>171</v>
      </c>
      <c r="D31" s="149"/>
      <c r="E31" s="149"/>
      <c r="F31" s="149"/>
      <c r="G31" s="149"/>
      <c r="H31" s="149"/>
    </row>
    <row r="32" spans="2:8" ht="36" customHeight="1" x14ac:dyDescent="0.25">
      <c r="B32" s="139"/>
      <c r="D32" s="149"/>
      <c r="E32" s="149"/>
      <c r="F32" s="149"/>
      <c r="G32" s="149"/>
      <c r="H32" s="149"/>
    </row>
    <row r="33" spans="2:8" ht="14.25" customHeight="1" x14ac:dyDescent="0.25">
      <c r="B33" s="139"/>
      <c r="D33" s="149"/>
      <c r="E33" s="149"/>
      <c r="F33" s="149"/>
      <c r="G33" s="149"/>
      <c r="H33" s="149"/>
    </row>
    <row r="34" spans="2:8" ht="14.25" customHeight="1" x14ac:dyDescent="0.25">
      <c r="B34" s="24"/>
    </row>
    <row r="35" spans="2:8" ht="14.25" customHeight="1" thickBot="1" x14ac:dyDescent="0.3">
      <c r="B35" s="25" t="s">
        <v>156</v>
      </c>
    </row>
  </sheetData>
  <mergeCells count="12">
    <mergeCell ref="B28:B30"/>
    <mergeCell ref="D2:H2"/>
    <mergeCell ref="B12:B15"/>
    <mergeCell ref="B31:B33"/>
    <mergeCell ref="B24:B26"/>
    <mergeCell ref="B20:B22"/>
    <mergeCell ref="D12:H15"/>
    <mergeCell ref="D10:H10"/>
    <mergeCell ref="D17:H17"/>
    <mergeCell ref="D19:H24"/>
    <mergeCell ref="D26:H26"/>
    <mergeCell ref="D28:H33"/>
  </mergeCells>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2"/>
  <sheetViews>
    <sheetView zoomScaleNormal="100" workbookViewId="0">
      <selection activeCell="B12" sqref="B12"/>
    </sheetView>
  </sheetViews>
  <sheetFormatPr baseColWidth="10" defaultRowHeight="15" x14ac:dyDescent="0.25"/>
  <cols>
    <col min="1" max="1" width="9.42578125" style="121" customWidth="1"/>
    <col min="2" max="2" width="23.5703125" style="1" customWidth="1"/>
    <col min="3" max="9" width="11.42578125" style="1"/>
    <col min="10" max="10" width="12.140625" style="31" customWidth="1"/>
    <col min="11" max="11" width="22" style="1" customWidth="1"/>
    <col min="12" max="16384" width="11.42578125" style="1"/>
  </cols>
  <sheetData>
    <row r="1" spans="1:11" ht="15.75" thickBot="1" x14ac:dyDescent="0.3"/>
    <row r="2" spans="1:11" x14ac:dyDescent="0.25">
      <c r="B2" s="7"/>
      <c r="C2" s="8"/>
      <c r="D2" s="8"/>
      <c r="E2" s="8"/>
      <c r="F2" s="8"/>
      <c r="G2" s="8"/>
      <c r="H2" s="8"/>
      <c r="I2" s="8"/>
      <c r="J2" s="8"/>
      <c r="K2" s="9"/>
    </row>
    <row r="3" spans="1:11" x14ac:dyDescent="0.25">
      <c r="A3" s="1"/>
      <c r="B3" s="70" t="s">
        <v>173</v>
      </c>
      <c r="C3"/>
      <c r="D3"/>
      <c r="E3"/>
      <c r="F3"/>
      <c r="G3"/>
      <c r="H3"/>
      <c r="J3" s="1"/>
      <c r="K3" s="10"/>
    </row>
    <row r="4" spans="1:11" ht="15.75" thickBot="1" x14ac:dyDescent="0.3">
      <c r="A4" s="1"/>
      <c r="B4" s="41"/>
      <c r="C4" s="11"/>
      <c r="D4" s="11"/>
      <c r="E4" s="11"/>
      <c r="F4" s="11"/>
      <c r="G4" s="11"/>
      <c r="H4" s="11"/>
      <c r="I4" s="11"/>
      <c r="J4" s="11"/>
      <c r="K4" s="12"/>
    </row>
    <row r="5" spans="1:11" ht="15.75" thickBot="1" x14ac:dyDescent="0.3"/>
    <row r="6" spans="1:11" ht="15" customHeight="1" thickBot="1" x14ac:dyDescent="0.3">
      <c r="B6" s="26" t="s">
        <v>158</v>
      </c>
      <c r="C6" s="13" t="s">
        <v>140</v>
      </c>
      <c r="D6" s="14" t="s">
        <v>141</v>
      </c>
      <c r="E6" s="14" t="s">
        <v>142</v>
      </c>
      <c r="F6" s="14" t="s">
        <v>143</v>
      </c>
      <c r="G6" s="14" t="s">
        <v>144</v>
      </c>
      <c r="H6" s="14" t="s">
        <v>145</v>
      </c>
      <c r="I6" s="14" t="s">
        <v>146</v>
      </c>
      <c r="J6" s="21" t="s">
        <v>147</v>
      </c>
    </row>
    <row r="7" spans="1:11" ht="15" customHeight="1" x14ac:dyDescent="0.25">
      <c r="B7" s="19" t="s">
        <v>136</v>
      </c>
      <c r="C7" s="15">
        <v>2576912</v>
      </c>
      <c r="D7" s="16">
        <v>2.2213164866517219</v>
      </c>
      <c r="E7" s="16">
        <v>30.568575504381496</v>
      </c>
      <c r="F7" s="16">
        <v>67.383329936824936</v>
      </c>
      <c r="G7" s="16">
        <v>37.14</v>
      </c>
      <c r="H7" s="16">
        <v>58.691664968412468</v>
      </c>
      <c r="I7" s="16">
        <v>130.01834114530263</v>
      </c>
      <c r="J7" s="22">
        <v>7140.4116568167919</v>
      </c>
    </row>
    <row r="8" spans="1:11" ht="15" customHeight="1" x14ac:dyDescent="0.25">
      <c r="B8" s="19" t="s">
        <v>135</v>
      </c>
      <c r="C8" s="15">
        <v>2576912</v>
      </c>
      <c r="D8" s="16">
        <v>0</v>
      </c>
      <c r="E8" s="16">
        <v>21.398002853067045</v>
      </c>
      <c r="F8" s="16">
        <v>46.2502547381292</v>
      </c>
      <c r="G8" s="16">
        <v>28.37</v>
      </c>
      <c r="H8" s="16">
        <v>39.535357652333396</v>
      </c>
      <c r="I8" s="16">
        <v>105.04381495822294</v>
      </c>
      <c r="J8" s="22">
        <v>3802.8123089464029</v>
      </c>
    </row>
    <row r="9" spans="1:11" ht="15" customHeight="1" thickBot="1" x14ac:dyDescent="0.3">
      <c r="B9" s="20" t="s">
        <v>137</v>
      </c>
      <c r="C9" s="17">
        <v>2576912</v>
      </c>
      <c r="D9" s="18">
        <v>0</v>
      </c>
      <c r="E9" s="18">
        <v>0</v>
      </c>
      <c r="F9" s="18">
        <v>21.122885673527612</v>
      </c>
      <c r="G9" s="18">
        <v>24.09</v>
      </c>
      <c r="H9" s="18">
        <v>15.284287752190748</v>
      </c>
      <c r="I9" s="18">
        <v>61.106582433258609</v>
      </c>
      <c r="J9" s="23">
        <v>7105.5023435907888</v>
      </c>
    </row>
    <row r="12" spans="1:11" x14ac:dyDescent="0.25">
      <c r="B12" s="1" t="s">
        <v>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7"/>
  <sheetViews>
    <sheetView zoomScaleNormal="100" workbookViewId="0">
      <selection activeCell="B30" sqref="B30"/>
    </sheetView>
  </sheetViews>
  <sheetFormatPr baseColWidth="10" defaultRowHeight="15" x14ac:dyDescent="0.25"/>
  <cols>
    <col min="1" max="1" width="6.140625" style="35" customWidth="1"/>
    <col min="2" max="2" width="21.85546875" style="35" bestFit="1" customWidth="1"/>
    <col min="3" max="3" width="18.85546875" style="36" bestFit="1" customWidth="1"/>
    <col min="4" max="4" width="13.42578125" style="37" customWidth="1"/>
    <col min="5" max="5" width="17.140625" style="37" customWidth="1"/>
    <col min="6" max="6" width="11.42578125" style="37"/>
    <col min="7" max="9" width="11.42578125" style="38"/>
    <col min="10" max="10" width="14.85546875" style="37" bestFit="1" customWidth="1"/>
    <col min="11" max="11" width="14.140625" style="39" bestFit="1" customWidth="1"/>
    <col min="12" max="12" width="11.42578125" style="40"/>
    <col min="13" max="16384" width="11.42578125" style="1"/>
  </cols>
  <sheetData>
    <row r="1" spans="1:12" ht="15.75" thickBot="1" x14ac:dyDescent="0.3"/>
    <row r="2" spans="1:12" x14ac:dyDescent="0.25">
      <c r="A2" s="1"/>
      <c r="B2" s="7"/>
      <c r="C2" s="8"/>
      <c r="D2" s="8"/>
      <c r="E2" s="8"/>
      <c r="F2" s="8"/>
      <c r="G2" s="8"/>
      <c r="H2" s="8"/>
      <c r="I2" s="8"/>
      <c r="J2" s="8"/>
      <c r="K2" s="9"/>
      <c r="L2" s="1"/>
    </row>
    <row r="3" spans="1:12" x14ac:dyDescent="0.25">
      <c r="A3" s="1"/>
      <c r="B3" s="70" t="s">
        <v>174</v>
      </c>
      <c r="C3"/>
      <c r="D3"/>
      <c r="E3"/>
      <c r="F3"/>
      <c r="G3"/>
      <c r="H3"/>
      <c r="I3" s="1"/>
      <c r="J3" s="1"/>
      <c r="K3" s="10"/>
      <c r="L3" s="1"/>
    </row>
    <row r="4" spans="1:12" ht="15.75" thickBot="1" x14ac:dyDescent="0.3">
      <c r="A4" s="1"/>
      <c r="B4" s="41"/>
      <c r="C4" s="11"/>
      <c r="D4" s="11"/>
      <c r="E4" s="11"/>
      <c r="F4" s="11"/>
      <c r="G4" s="11"/>
      <c r="H4" s="11"/>
      <c r="I4" s="11"/>
      <c r="J4" s="11"/>
      <c r="K4" s="12"/>
      <c r="L4" s="1"/>
    </row>
    <row r="5" spans="1:12" ht="15.75" thickBot="1" x14ac:dyDescent="0.3"/>
    <row r="6" spans="1:12" ht="15.75" thickBot="1" x14ac:dyDescent="0.3">
      <c r="B6" s="42" t="s">
        <v>159</v>
      </c>
      <c r="C6" s="43" t="s">
        <v>158</v>
      </c>
      <c r="D6" s="13" t="s">
        <v>140</v>
      </c>
      <c r="E6" s="14" t="s">
        <v>141</v>
      </c>
      <c r="F6" s="14" t="s">
        <v>142</v>
      </c>
      <c r="G6" s="14" t="s">
        <v>143</v>
      </c>
      <c r="H6" s="14" t="s">
        <v>144</v>
      </c>
      <c r="I6" s="14" t="s">
        <v>145</v>
      </c>
      <c r="J6" s="14" t="s">
        <v>146</v>
      </c>
      <c r="K6" s="21" t="s">
        <v>147</v>
      </c>
    </row>
    <row r="7" spans="1:12" s="47" customFormat="1" ht="15" customHeight="1" x14ac:dyDescent="0.25">
      <c r="A7" s="44"/>
      <c r="B7" s="45" t="s">
        <v>148</v>
      </c>
      <c r="C7" s="46" t="s">
        <v>136</v>
      </c>
      <c r="D7" s="15">
        <v>2524516</v>
      </c>
      <c r="E7" s="16">
        <v>2.2213164866517219</v>
      </c>
      <c r="F7" s="16">
        <v>30.568575504381496</v>
      </c>
      <c r="G7" s="16">
        <v>67.617689015691866</v>
      </c>
      <c r="H7" s="16">
        <v>37.32</v>
      </c>
      <c r="I7" s="16">
        <v>58.691664968412468</v>
      </c>
      <c r="J7" s="16">
        <v>130.01834114530263</v>
      </c>
      <c r="K7" s="22">
        <v>7140.4116568167919</v>
      </c>
      <c r="L7" s="1"/>
    </row>
    <row r="8" spans="1:12" ht="15" customHeight="1" x14ac:dyDescent="0.25">
      <c r="A8" s="48"/>
      <c r="B8" s="45" t="s">
        <v>148</v>
      </c>
      <c r="C8" s="46" t="s">
        <v>135</v>
      </c>
      <c r="D8" s="15">
        <v>2524516</v>
      </c>
      <c r="E8" s="16">
        <v>0</v>
      </c>
      <c r="F8" s="16">
        <v>21.398002853067045</v>
      </c>
      <c r="G8" s="16">
        <v>46.311391889137965</v>
      </c>
      <c r="H8" s="16">
        <v>28.58</v>
      </c>
      <c r="I8" s="16">
        <v>39.535357652333396</v>
      </c>
      <c r="J8" s="16">
        <v>105.04381495822294</v>
      </c>
      <c r="K8" s="22">
        <v>3802.8123089464029</v>
      </c>
    </row>
    <row r="9" spans="1:12" ht="15" customHeight="1" x14ac:dyDescent="0.25">
      <c r="A9" s="32"/>
      <c r="B9" s="45" t="s">
        <v>148</v>
      </c>
      <c r="C9" s="46" t="s">
        <v>137</v>
      </c>
      <c r="D9" s="15">
        <v>2524516</v>
      </c>
      <c r="E9" s="16">
        <v>0</v>
      </c>
      <c r="F9" s="16">
        <v>0</v>
      </c>
      <c r="G9" s="16">
        <v>21.296107601385774</v>
      </c>
      <c r="H9" s="16">
        <v>24.1</v>
      </c>
      <c r="I9" s="16">
        <v>15.294477277358874</v>
      </c>
      <c r="J9" s="16">
        <v>61.035255757081714</v>
      </c>
      <c r="K9" s="22">
        <v>7105.5023435907888</v>
      </c>
    </row>
    <row r="10" spans="1:12" ht="15" customHeight="1" x14ac:dyDescent="0.25">
      <c r="A10" s="32"/>
      <c r="B10" s="6" t="s">
        <v>149</v>
      </c>
      <c r="C10" s="36" t="s">
        <v>136</v>
      </c>
      <c r="D10" s="49">
        <v>51208</v>
      </c>
      <c r="E10" s="37">
        <v>12.227430201752597</v>
      </c>
      <c r="F10" s="37">
        <v>28.530670470756061</v>
      </c>
      <c r="G10" s="37">
        <v>55.838597921336863</v>
      </c>
      <c r="H10" s="37">
        <v>24.02</v>
      </c>
      <c r="I10" s="37">
        <v>55.329121662930504</v>
      </c>
      <c r="J10" s="37">
        <v>109.63929080904829</v>
      </c>
      <c r="K10" s="50">
        <v>211.53454249031992</v>
      </c>
    </row>
    <row r="11" spans="1:12" ht="15" customHeight="1" x14ac:dyDescent="0.25">
      <c r="A11" s="32"/>
      <c r="B11" s="6" t="s">
        <v>149</v>
      </c>
      <c r="C11" s="36" t="s">
        <v>135</v>
      </c>
      <c r="D11" s="49">
        <v>51208</v>
      </c>
      <c r="E11" s="37">
        <v>7.7440391277766452</v>
      </c>
      <c r="F11" s="37">
        <v>25.473812920317911</v>
      </c>
      <c r="G11" s="37">
        <v>43.203586712859178</v>
      </c>
      <c r="H11" s="37">
        <v>14.41</v>
      </c>
      <c r="I11" s="37">
        <v>40.034644385571632</v>
      </c>
      <c r="J11" s="37">
        <v>66.231913592826572</v>
      </c>
      <c r="K11" s="50">
        <v>178.31669044222539</v>
      </c>
      <c r="L11" s="51"/>
    </row>
    <row r="12" spans="1:12" ht="15" customHeight="1" x14ac:dyDescent="0.25">
      <c r="A12" s="32"/>
      <c r="B12" s="6" t="s">
        <v>149</v>
      </c>
      <c r="C12" s="36" t="s">
        <v>137</v>
      </c>
      <c r="D12" s="49">
        <v>51208</v>
      </c>
      <c r="E12" s="37">
        <v>0</v>
      </c>
      <c r="F12" s="37">
        <v>0</v>
      </c>
      <c r="G12" s="37">
        <v>12.635011208477685</v>
      </c>
      <c r="H12" s="37">
        <v>21.94</v>
      </c>
      <c r="I12" s="37">
        <v>1.0189525168127165</v>
      </c>
      <c r="J12" s="37">
        <v>63.17505604238842</v>
      </c>
      <c r="K12" s="50">
        <v>203.50519665783574</v>
      </c>
    </row>
    <row r="13" spans="1:12" ht="15" customHeight="1" x14ac:dyDescent="0.25">
      <c r="A13" s="32"/>
      <c r="B13" s="6" t="s">
        <v>150</v>
      </c>
      <c r="C13" s="36" t="s">
        <v>136</v>
      </c>
      <c r="D13" s="49">
        <v>1188</v>
      </c>
      <c r="E13" s="37">
        <v>31.179947014469125</v>
      </c>
      <c r="F13" s="37">
        <v>35.062156103525574</v>
      </c>
      <c r="G13" s="37">
        <v>66.415325045852867</v>
      </c>
      <c r="H13" s="37">
        <v>28.83</v>
      </c>
      <c r="I13" s="37">
        <v>58.691664968412468</v>
      </c>
      <c r="J13" s="37">
        <v>130.01834114530263</v>
      </c>
      <c r="K13" s="50">
        <v>415.32504585286324</v>
      </c>
    </row>
    <row r="14" spans="1:12" ht="15" customHeight="1" x14ac:dyDescent="0.25">
      <c r="A14" s="48"/>
      <c r="B14" s="6" t="s">
        <v>150</v>
      </c>
      <c r="C14" s="36" t="s">
        <v>135</v>
      </c>
      <c r="D14" s="49">
        <v>1188</v>
      </c>
      <c r="E14" s="37">
        <v>7.7440391277766452</v>
      </c>
      <c r="F14" s="37">
        <v>24.149174648461379</v>
      </c>
      <c r="G14" s="37">
        <v>47.17750152842877</v>
      </c>
      <c r="H14" s="37">
        <v>15.96</v>
      </c>
      <c r="I14" s="37">
        <v>46.566130018341148</v>
      </c>
      <c r="J14" s="37">
        <v>70.409618911758699</v>
      </c>
      <c r="K14" s="50">
        <v>320.36886081108622</v>
      </c>
    </row>
    <row r="15" spans="1:12" ht="15.75" thickBot="1" x14ac:dyDescent="0.3">
      <c r="A15" s="32"/>
      <c r="B15" s="33" t="s">
        <v>150</v>
      </c>
      <c r="C15" s="52" t="s">
        <v>137</v>
      </c>
      <c r="D15" s="53">
        <v>1188</v>
      </c>
      <c r="E15" s="54">
        <v>0</v>
      </c>
      <c r="F15" s="54">
        <v>0</v>
      </c>
      <c r="G15" s="54">
        <v>19.237823517424086</v>
      </c>
      <c r="H15" s="54">
        <v>28.18</v>
      </c>
      <c r="I15" s="54">
        <v>1.0189525168127165</v>
      </c>
      <c r="J15" s="54">
        <v>85.490116160586922</v>
      </c>
      <c r="K15" s="55">
        <v>220.09374363154677</v>
      </c>
    </row>
    <row r="16" spans="1:12" ht="15" customHeight="1" x14ac:dyDescent="0.25">
      <c r="A16" s="32"/>
      <c r="B16" s="32"/>
      <c r="J16" s="38"/>
    </row>
    <row r="17" spans="1:12" ht="15" customHeight="1" x14ac:dyDescent="0.25">
      <c r="A17" s="32"/>
      <c r="B17" s="32"/>
      <c r="J17" s="49"/>
      <c r="L17" s="56"/>
    </row>
    <row r="18" spans="1:12" ht="15" customHeight="1" x14ac:dyDescent="0.25">
      <c r="A18" s="32"/>
      <c r="B18" s="32"/>
      <c r="D18" s="38"/>
      <c r="E18" s="38"/>
      <c r="F18" s="38"/>
    </row>
    <row r="19" spans="1:12" ht="15" customHeight="1" x14ac:dyDescent="0.25">
      <c r="A19" s="32"/>
      <c r="B19" s="32"/>
      <c r="D19" s="49"/>
      <c r="E19" s="49"/>
      <c r="F19" s="49"/>
    </row>
    <row r="20" spans="1:12" ht="15.75" thickBot="1" x14ac:dyDescent="0.3">
      <c r="A20" s="48"/>
      <c r="B20" s="48"/>
    </row>
    <row r="21" spans="1:12" ht="15.75" thickBot="1" x14ac:dyDescent="0.3">
      <c r="A21" s="32"/>
      <c r="B21" s="42" t="s">
        <v>148</v>
      </c>
      <c r="C21" s="43" t="s">
        <v>158</v>
      </c>
      <c r="D21" s="13" t="s">
        <v>140</v>
      </c>
      <c r="E21" s="14" t="s">
        <v>141</v>
      </c>
      <c r="F21" s="14" t="s">
        <v>142</v>
      </c>
      <c r="G21" s="14" t="s">
        <v>143</v>
      </c>
      <c r="H21" s="14" t="s">
        <v>144</v>
      </c>
      <c r="I21" s="14" t="s">
        <v>145</v>
      </c>
      <c r="J21" s="14" t="s">
        <v>146</v>
      </c>
      <c r="K21" s="21" t="s">
        <v>147</v>
      </c>
    </row>
    <row r="22" spans="1:12" ht="15" customHeight="1" x14ac:dyDescent="0.25">
      <c r="A22" s="32"/>
      <c r="B22" s="45" t="s">
        <v>166</v>
      </c>
      <c r="C22" s="46" t="s">
        <v>136</v>
      </c>
      <c r="D22" s="15">
        <v>1548710</v>
      </c>
      <c r="E22" s="16">
        <v>4.8196454045241497</v>
      </c>
      <c r="F22" s="16">
        <v>30.568575504381496</v>
      </c>
      <c r="G22" s="16">
        <v>54.299979620949657</v>
      </c>
      <c r="H22" s="16">
        <v>19.670000000000002</v>
      </c>
      <c r="I22" s="16">
        <v>54.615854901161605</v>
      </c>
      <c r="J22" s="16">
        <v>89.260240472793953</v>
      </c>
      <c r="K22" s="22">
        <v>825.96291012838799</v>
      </c>
    </row>
    <row r="23" spans="1:12" ht="15" customHeight="1" x14ac:dyDescent="0.25">
      <c r="A23" s="32"/>
      <c r="B23" s="45" t="s">
        <v>166</v>
      </c>
      <c r="C23" s="46" t="s">
        <v>135</v>
      </c>
      <c r="D23" s="15">
        <v>1548710</v>
      </c>
      <c r="E23" s="16">
        <v>0</v>
      </c>
      <c r="F23" s="16">
        <v>21.398002853067045</v>
      </c>
      <c r="G23" s="16">
        <v>35.897697167311996</v>
      </c>
      <c r="H23" s="16">
        <v>11.5</v>
      </c>
      <c r="I23" s="16">
        <v>33.77827593234155</v>
      </c>
      <c r="J23" s="16">
        <v>57.672712451599757</v>
      </c>
      <c r="K23" s="22">
        <v>286.22376197269205</v>
      </c>
      <c r="L23" s="56"/>
    </row>
    <row r="24" spans="1:12" ht="15" customHeight="1" x14ac:dyDescent="0.25">
      <c r="A24" s="32"/>
      <c r="B24" s="45" t="s">
        <v>166</v>
      </c>
      <c r="C24" s="46" t="s">
        <v>137</v>
      </c>
      <c r="D24" s="15">
        <v>1548710</v>
      </c>
      <c r="E24" s="16">
        <v>0</v>
      </c>
      <c r="F24" s="16">
        <v>0</v>
      </c>
      <c r="G24" s="16">
        <v>18.402282453637657</v>
      </c>
      <c r="H24" s="16">
        <v>18.920000000000002</v>
      </c>
      <c r="I24" s="16">
        <v>14.275524760546158</v>
      </c>
      <c r="J24" s="16">
        <v>55.940493173018133</v>
      </c>
      <c r="K24" s="22">
        <v>782.5555329121662</v>
      </c>
    </row>
    <row r="25" spans="1:12" ht="15" customHeight="1" x14ac:dyDescent="0.25">
      <c r="A25" s="32"/>
      <c r="B25" s="45" t="s">
        <v>151</v>
      </c>
      <c r="C25" s="36" t="s">
        <v>136</v>
      </c>
      <c r="D25" s="49">
        <v>975806</v>
      </c>
      <c r="E25" s="37">
        <v>2.2213164866517219</v>
      </c>
      <c r="F25" s="37">
        <v>43.264723863867943</v>
      </c>
      <c r="G25" s="37">
        <v>88.750764214387601</v>
      </c>
      <c r="H25" s="37">
        <v>47.81</v>
      </c>
      <c r="I25" s="37">
        <v>79.070715304666791</v>
      </c>
      <c r="J25" s="37">
        <v>166.98593845526798</v>
      </c>
      <c r="K25" s="50">
        <v>7140.4116568167919</v>
      </c>
    </row>
    <row r="26" spans="1:12" ht="15" customHeight="1" x14ac:dyDescent="0.25">
      <c r="A26" s="48"/>
      <c r="B26" s="45" t="s">
        <v>151</v>
      </c>
      <c r="C26" s="36" t="s">
        <v>135</v>
      </c>
      <c r="D26" s="49">
        <v>975806</v>
      </c>
      <c r="E26" s="37">
        <v>0</v>
      </c>
      <c r="F26" s="37">
        <v>28.693702873446096</v>
      </c>
      <c r="G26" s="37">
        <v>62.848991237008349</v>
      </c>
      <c r="H26" s="37">
        <v>38.369999999999997</v>
      </c>
      <c r="I26" s="37">
        <v>51.538618300387199</v>
      </c>
      <c r="J26" s="37">
        <v>133.48277970246585</v>
      </c>
      <c r="K26" s="50">
        <v>3802.8123089464029</v>
      </c>
    </row>
    <row r="27" spans="1:12" ht="15.75" thickBot="1" x14ac:dyDescent="0.3">
      <c r="A27" s="32"/>
      <c r="B27" s="57" t="s">
        <v>151</v>
      </c>
      <c r="C27" s="52" t="s">
        <v>137</v>
      </c>
      <c r="D27" s="53">
        <v>975806</v>
      </c>
      <c r="E27" s="54">
        <v>0</v>
      </c>
      <c r="F27" s="54">
        <v>0</v>
      </c>
      <c r="G27" s="54">
        <v>25.901772977379256</v>
      </c>
      <c r="H27" s="54">
        <v>30</v>
      </c>
      <c r="I27" s="54">
        <v>21.876910535969021</v>
      </c>
      <c r="J27" s="54">
        <v>69.451803545954746</v>
      </c>
      <c r="K27" s="55">
        <v>7105.5023435907888</v>
      </c>
    </row>
    <row r="28" spans="1:12" ht="15" customHeight="1" x14ac:dyDescent="0.25">
      <c r="A28" s="32"/>
      <c r="B28" s="32"/>
      <c r="I28" s="58"/>
      <c r="J28" s="58"/>
      <c r="K28" s="59"/>
    </row>
    <row r="29" spans="1:12" ht="15" customHeight="1" x14ac:dyDescent="0.25">
      <c r="A29" s="32"/>
      <c r="B29" s="32"/>
      <c r="I29" s="58"/>
      <c r="J29" s="58"/>
      <c r="K29" s="60"/>
    </row>
    <row r="30" spans="1:12" ht="15" customHeight="1" x14ac:dyDescent="0.25">
      <c r="A30" s="32"/>
      <c r="B30" s="1" t="s">
        <v>185</v>
      </c>
      <c r="D30" s="38"/>
      <c r="E30" s="38"/>
      <c r="F30" s="38"/>
      <c r="I30" s="58"/>
      <c r="J30" s="58"/>
      <c r="K30" s="60"/>
    </row>
    <row r="31" spans="1:12" ht="15" customHeight="1" x14ac:dyDescent="0.25">
      <c r="A31" s="32"/>
      <c r="B31" s="32"/>
      <c r="D31" s="49"/>
      <c r="E31" s="49"/>
      <c r="F31" s="49"/>
      <c r="I31" s="58"/>
      <c r="J31" s="58"/>
      <c r="K31" s="60"/>
    </row>
    <row r="32" spans="1:12" ht="15" customHeight="1" x14ac:dyDescent="0.25">
      <c r="I32" s="58"/>
      <c r="J32" s="58"/>
      <c r="K32" s="60"/>
    </row>
    <row r="33" spans="9:11" ht="15" customHeight="1" x14ac:dyDescent="0.25">
      <c r="I33" s="58"/>
      <c r="J33" s="58"/>
      <c r="K33" s="60"/>
    </row>
    <row r="34" spans="9:11" ht="15" customHeight="1" x14ac:dyDescent="0.25">
      <c r="I34" s="58"/>
      <c r="J34" s="58"/>
      <c r="K34" s="60"/>
    </row>
    <row r="35" spans="9:11" ht="15" customHeight="1" x14ac:dyDescent="0.25">
      <c r="I35" s="58"/>
      <c r="J35" s="58"/>
      <c r="K35" s="60"/>
    </row>
    <row r="36" spans="9:11" ht="15" customHeight="1" x14ac:dyDescent="0.25">
      <c r="I36" s="58"/>
      <c r="J36" s="58"/>
      <c r="K36" s="60"/>
    </row>
    <row r="37" spans="9:11" ht="15" customHeight="1" x14ac:dyDescent="0.25">
      <c r="I37" s="58"/>
      <c r="J37" s="61"/>
      <c r="K37" s="62"/>
    </row>
  </sheetData>
  <sortState xmlns:xlrd2="http://schemas.microsoft.com/office/spreadsheetml/2017/richdata2" ref="A2:L32">
    <sortCondition ref="A2:A32"/>
  </sortState>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3"/>
  <sheetViews>
    <sheetView zoomScaleNormal="100" workbookViewId="0">
      <selection activeCell="B23" sqref="B23"/>
    </sheetView>
  </sheetViews>
  <sheetFormatPr baseColWidth="10" defaultRowHeight="15" x14ac:dyDescent="0.25"/>
  <cols>
    <col min="1" max="1" width="7.140625" style="121" customWidth="1"/>
    <col min="2" max="2" width="16" style="1" customWidth="1"/>
    <col min="3" max="3" width="18" style="1" customWidth="1"/>
    <col min="4" max="4" width="19" style="56" bestFit="1" customWidth="1"/>
    <col min="5" max="5" width="15.42578125" style="56" bestFit="1" customWidth="1"/>
    <col min="6" max="6" width="13.7109375" style="56" bestFit="1" customWidth="1"/>
    <col min="7" max="11" width="11.42578125" style="1"/>
    <col min="12" max="12" width="11.42578125" style="31"/>
    <col min="13" max="16384" width="11.42578125" style="1"/>
  </cols>
  <sheetData>
    <row r="1" spans="1:18" s="47" customFormat="1" ht="15.75" thickBot="1" x14ac:dyDescent="0.3">
      <c r="A1" s="121"/>
      <c r="D1" s="64"/>
      <c r="E1" s="64"/>
      <c r="F1" s="64"/>
      <c r="L1" s="67"/>
    </row>
    <row r="2" spans="1:18" x14ac:dyDescent="0.25">
      <c r="B2" s="7"/>
      <c r="C2" s="8"/>
      <c r="D2" s="8"/>
      <c r="E2" s="8"/>
      <c r="F2" s="8"/>
      <c r="G2" s="8"/>
      <c r="H2" s="8"/>
      <c r="I2" s="8"/>
      <c r="J2" s="8"/>
      <c r="K2" s="9"/>
      <c r="L2" s="1"/>
    </row>
    <row r="3" spans="1:18" x14ac:dyDescent="0.25">
      <c r="A3" s="1"/>
      <c r="B3" s="70" t="s">
        <v>174</v>
      </c>
      <c r="C3"/>
      <c r="D3"/>
      <c r="E3"/>
      <c r="F3"/>
      <c r="G3"/>
      <c r="H3"/>
      <c r="K3" s="10"/>
      <c r="L3" s="1"/>
    </row>
    <row r="4" spans="1:18" ht="15.75" thickBot="1" x14ac:dyDescent="0.3">
      <c r="A4" s="1"/>
      <c r="B4" s="41"/>
      <c r="C4" s="11"/>
      <c r="D4" s="11"/>
      <c r="E4" s="11"/>
      <c r="F4" s="11"/>
      <c r="G4" s="11"/>
      <c r="H4" s="11"/>
      <c r="I4" s="11"/>
      <c r="J4" s="11"/>
      <c r="K4" s="12"/>
      <c r="L4" s="1"/>
    </row>
    <row r="5" spans="1:18" ht="15.75" thickBot="1" x14ac:dyDescent="0.3">
      <c r="B5" s="35"/>
      <c r="C5" s="36"/>
      <c r="D5" s="37"/>
      <c r="E5" s="37"/>
      <c r="F5" s="37"/>
      <c r="G5" s="38"/>
      <c r="H5" s="38"/>
      <c r="I5" s="38"/>
      <c r="J5" s="37"/>
      <c r="K5" s="37"/>
    </row>
    <row r="6" spans="1:18" ht="15.75" thickBot="1" x14ac:dyDescent="0.3">
      <c r="B6" s="68" t="s">
        <v>160</v>
      </c>
      <c r="C6" s="69" t="s">
        <v>159</v>
      </c>
      <c r="D6" s="43" t="s">
        <v>158</v>
      </c>
      <c r="E6" s="13" t="s">
        <v>140</v>
      </c>
      <c r="F6" s="14" t="s">
        <v>141</v>
      </c>
      <c r="G6" s="14" t="s">
        <v>142</v>
      </c>
      <c r="H6" s="14" t="s">
        <v>143</v>
      </c>
      <c r="I6" s="14" t="s">
        <v>144</v>
      </c>
      <c r="J6" s="14" t="s">
        <v>145</v>
      </c>
      <c r="K6" s="14" t="s">
        <v>146</v>
      </c>
      <c r="L6" s="21" t="s">
        <v>147</v>
      </c>
    </row>
    <row r="7" spans="1:18" s="47" customFormat="1" ht="15" customHeight="1" x14ac:dyDescent="0.25">
      <c r="A7" s="121"/>
      <c r="B7" s="70" t="s">
        <v>132</v>
      </c>
      <c r="C7" s="35" t="s">
        <v>148</v>
      </c>
      <c r="D7" s="46" t="s">
        <v>136</v>
      </c>
      <c r="E7" s="15">
        <v>537847</v>
      </c>
      <c r="F7" s="16">
        <v>2.2213164866517219</v>
      </c>
      <c r="G7" s="16">
        <v>25.473812920317911</v>
      </c>
      <c r="H7" s="16">
        <v>53.963725290401463</v>
      </c>
      <c r="I7" s="16">
        <v>37.880000000000003</v>
      </c>
      <c r="J7" s="16">
        <v>44.833910739759524</v>
      </c>
      <c r="K7" s="16">
        <v>132.66761768901569</v>
      </c>
      <c r="L7" s="22">
        <v>1273.5072345628691</v>
      </c>
      <c r="M7" s="1"/>
      <c r="N7" s="1"/>
    </row>
    <row r="8" spans="1:18" ht="15" customHeight="1" x14ac:dyDescent="0.25">
      <c r="A8" s="1"/>
      <c r="B8" s="70" t="s">
        <v>132</v>
      </c>
      <c r="C8" s="35" t="s">
        <v>148</v>
      </c>
      <c r="D8" s="46" t="s">
        <v>135</v>
      </c>
      <c r="E8" s="15">
        <v>537847</v>
      </c>
      <c r="F8" s="16">
        <v>0</v>
      </c>
      <c r="G8" s="16">
        <v>19.971469329529246</v>
      </c>
      <c r="H8" s="16">
        <v>46.780110046871812</v>
      </c>
      <c r="I8" s="16">
        <v>36.29</v>
      </c>
      <c r="J8" s="16">
        <v>35.66333808844508</v>
      </c>
      <c r="K8" s="16">
        <v>121.02099042184634</v>
      </c>
      <c r="L8" s="22">
        <v>1254.5750968004891</v>
      </c>
    </row>
    <row r="9" spans="1:18" ht="15" customHeight="1" x14ac:dyDescent="0.25">
      <c r="A9" s="1"/>
      <c r="B9" s="70" t="s">
        <v>132</v>
      </c>
      <c r="C9" s="35" t="s">
        <v>148</v>
      </c>
      <c r="D9" s="46" t="s">
        <v>137</v>
      </c>
      <c r="E9" s="15">
        <v>537847</v>
      </c>
      <c r="F9" s="16">
        <v>0</v>
      </c>
      <c r="G9" s="16">
        <v>0</v>
      </c>
      <c r="H9" s="16">
        <v>7.1836152435296512</v>
      </c>
      <c r="I9" s="16">
        <v>9.75</v>
      </c>
      <c r="J9" s="16">
        <v>0</v>
      </c>
      <c r="K9" s="16">
        <v>25.473812920317911</v>
      </c>
      <c r="L9" s="22">
        <v>1115.9160383126145</v>
      </c>
    </row>
    <row r="10" spans="1:18" ht="15" customHeight="1" x14ac:dyDescent="0.25">
      <c r="B10" s="70" t="s">
        <v>132</v>
      </c>
      <c r="C10" s="32" t="s">
        <v>149</v>
      </c>
      <c r="D10" s="36" t="s">
        <v>136</v>
      </c>
      <c r="E10" s="49">
        <v>9941</v>
      </c>
      <c r="F10" s="37">
        <v>12.227430201752597</v>
      </c>
      <c r="G10" s="37">
        <v>23.43590788669248</v>
      </c>
      <c r="H10" s="37">
        <v>37.334420216017932</v>
      </c>
      <c r="I10" s="37">
        <v>20.39</v>
      </c>
      <c r="J10" s="37">
        <v>30.568575504381496</v>
      </c>
      <c r="K10" s="37">
        <v>66.231913592826572</v>
      </c>
      <c r="L10" s="50">
        <v>178.31669044222539</v>
      </c>
    </row>
    <row r="11" spans="1:18" ht="15" customHeight="1" x14ac:dyDescent="0.25">
      <c r="B11" s="70" t="s">
        <v>132</v>
      </c>
      <c r="C11" s="32" t="s">
        <v>149</v>
      </c>
      <c r="D11" s="36" t="s">
        <v>135</v>
      </c>
      <c r="E11" s="49">
        <v>9941</v>
      </c>
      <c r="F11" s="37">
        <v>8.5592011412268185</v>
      </c>
      <c r="G11" s="37">
        <v>21.398002853067045</v>
      </c>
      <c r="H11" s="37">
        <v>36.743427756266556</v>
      </c>
      <c r="I11" s="37">
        <v>20.65</v>
      </c>
      <c r="J11" s="37">
        <v>30.568575504381496</v>
      </c>
      <c r="K11" s="37">
        <v>66.231913592826572</v>
      </c>
      <c r="L11" s="50">
        <v>178.31669044222539</v>
      </c>
    </row>
    <row r="12" spans="1:18" ht="15" customHeight="1" x14ac:dyDescent="0.25">
      <c r="B12" s="107" t="s">
        <v>132</v>
      </c>
      <c r="C12" s="108" t="s">
        <v>149</v>
      </c>
      <c r="D12" s="109" t="s">
        <v>137</v>
      </c>
      <c r="E12" s="110">
        <v>9941</v>
      </c>
      <c r="F12" s="111">
        <v>0</v>
      </c>
      <c r="G12" s="111">
        <v>0</v>
      </c>
      <c r="H12" s="111">
        <v>0.6011819849195027</v>
      </c>
      <c r="I12" s="111">
        <v>2.33</v>
      </c>
      <c r="J12" s="111">
        <v>0</v>
      </c>
      <c r="K12" s="111">
        <v>8.5592011412268185</v>
      </c>
      <c r="L12" s="112">
        <v>22.416955369879762</v>
      </c>
    </row>
    <row r="13" spans="1:18" ht="15" customHeight="1" x14ac:dyDescent="0.25">
      <c r="B13" s="70" t="s">
        <v>152</v>
      </c>
      <c r="C13" s="35" t="s">
        <v>148</v>
      </c>
      <c r="D13" s="46" t="s">
        <v>136</v>
      </c>
      <c r="E13" s="15">
        <v>1986669</v>
      </c>
      <c r="F13" s="16">
        <v>7.7440391277766452</v>
      </c>
      <c r="G13" s="16">
        <v>38.312614632158144</v>
      </c>
      <c r="H13" s="16">
        <v>71.306297126553901</v>
      </c>
      <c r="I13" s="16">
        <v>36.33</v>
      </c>
      <c r="J13" s="16">
        <v>61.748522518850621</v>
      </c>
      <c r="K13" s="16">
        <v>130.01834114530263</v>
      </c>
      <c r="L13" s="22">
        <v>7140.4116568167919</v>
      </c>
    </row>
    <row r="14" spans="1:18" ht="15" customHeight="1" x14ac:dyDescent="0.25">
      <c r="B14" s="70" t="s">
        <v>152</v>
      </c>
      <c r="C14" s="35" t="s">
        <v>148</v>
      </c>
      <c r="D14" s="46" t="s">
        <v>135</v>
      </c>
      <c r="E14" s="15">
        <v>1986669</v>
      </c>
      <c r="F14" s="16">
        <v>7.7440391277766452</v>
      </c>
      <c r="G14" s="16">
        <v>23.130222131648662</v>
      </c>
      <c r="H14" s="16">
        <v>46.189117587120435</v>
      </c>
      <c r="I14" s="16">
        <v>26.11</v>
      </c>
      <c r="J14" s="16">
        <v>40.034644385571632</v>
      </c>
      <c r="K14" s="16">
        <v>101.68127165274099</v>
      </c>
      <c r="L14" s="22">
        <v>3802.8123089464029</v>
      </c>
      <c r="P14" s="40"/>
      <c r="Q14" s="40"/>
      <c r="R14" s="40"/>
    </row>
    <row r="15" spans="1:18" x14ac:dyDescent="0.25">
      <c r="B15" s="70" t="s">
        <v>152</v>
      </c>
      <c r="C15" s="35" t="s">
        <v>148</v>
      </c>
      <c r="D15" s="46" t="s">
        <v>137</v>
      </c>
      <c r="E15" s="15">
        <v>1986669</v>
      </c>
      <c r="F15" s="16">
        <v>0</v>
      </c>
      <c r="G15" s="16">
        <v>0</v>
      </c>
      <c r="H15" s="16">
        <v>25.117179539433458</v>
      </c>
      <c r="I15" s="16">
        <v>25.41</v>
      </c>
      <c r="J15" s="16">
        <v>19.869574077847972</v>
      </c>
      <c r="K15" s="16">
        <v>66.130018341145302</v>
      </c>
      <c r="L15" s="22">
        <v>7105.5023435907888</v>
      </c>
      <c r="P15" s="40"/>
      <c r="Q15" s="40"/>
      <c r="R15" s="40"/>
    </row>
    <row r="16" spans="1:18" x14ac:dyDescent="0.25">
      <c r="B16" s="70" t="s">
        <v>152</v>
      </c>
      <c r="C16" s="32" t="s">
        <v>149</v>
      </c>
      <c r="D16" s="36" t="s">
        <v>136</v>
      </c>
      <c r="E16" s="49">
        <v>41267</v>
      </c>
      <c r="F16" s="37">
        <v>19.971469329529246</v>
      </c>
      <c r="G16" s="37">
        <v>38.312614632158144</v>
      </c>
      <c r="H16" s="37">
        <v>60.301609944976562</v>
      </c>
      <c r="I16" s="37">
        <v>22.73</v>
      </c>
      <c r="J16" s="37">
        <v>55.329121662930504</v>
      </c>
      <c r="K16" s="37">
        <v>109.63929080904829</v>
      </c>
      <c r="L16" s="50">
        <v>211.53454249031992</v>
      </c>
    </row>
    <row r="17" spans="2:12" x14ac:dyDescent="0.25">
      <c r="B17" s="70" t="s">
        <v>152</v>
      </c>
      <c r="C17" s="32" t="s">
        <v>149</v>
      </c>
      <c r="D17" s="36" t="s">
        <v>135</v>
      </c>
      <c r="E17" s="49">
        <v>41267</v>
      </c>
      <c r="F17" s="37">
        <v>7.7440391277766452</v>
      </c>
      <c r="G17" s="37">
        <v>28.123089464030976</v>
      </c>
      <c r="H17" s="37">
        <v>44.762584063582636</v>
      </c>
      <c r="I17" s="37">
        <v>11.94</v>
      </c>
      <c r="J17" s="37">
        <v>46.464234766659871</v>
      </c>
      <c r="K17" s="37">
        <v>55.329121662930504</v>
      </c>
      <c r="L17" s="50">
        <v>119.82881597717545</v>
      </c>
    </row>
    <row r="18" spans="2:12" x14ac:dyDescent="0.25">
      <c r="B18" s="70" t="s">
        <v>152</v>
      </c>
      <c r="C18" s="32" t="s">
        <v>149</v>
      </c>
      <c r="D18" s="36" t="s">
        <v>137</v>
      </c>
      <c r="E18" s="49">
        <v>41267</v>
      </c>
      <c r="F18" s="37">
        <v>0</v>
      </c>
      <c r="G18" s="37">
        <v>0</v>
      </c>
      <c r="H18" s="37">
        <v>15.539025881393925</v>
      </c>
      <c r="I18" s="37">
        <v>23.55</v>
      </c>
      <c r="J18" s="37">
        <v>1.0189525168127165</v>
      </c>
      <c r="K18" s="37">
        <v>64.907275320970044</v>
      </c>
      <c r="L18" s="50">
        <v>203.50519665783574</v>
      </c>
    </row>
    <row r="19" spans="2:12" x14ac:dyDescent="0.25">
      <c r="B19" s="70" t="s">
        <v>152</v>
      </c>
      <c r="C19" s="32" t="s">
        <v>150</v>
      </c>
      <c r="D19" s="36" t="s">
        <v>136</v>
      </c>
      <c r="E19" s="49">
        <v>1188</v>
      </c>
      <c r="F19" s="37">
        <v>31.179947014469125</v>
      </c>
      <c r="G19" s="37">
        <v>35.062156103525574</v>
      </c>
      <c r="H19" s="37">
        <v>66.415325045852867</v>
      </c>
      <c r="I19" s="37">
        <v>28.83</v>
      </c>
      <c r="J19" s="37">
        <v>58.691664968412468</v>
      </c>
      <c r="K19" s="37">
        <v>130.01834114530263</v>
      </c>
      <c r="L19" s="50">
        <v>415.32504585286324</v>
      </c>
    </row>
    <row r="20" spans="2:12" x14ac:dyDescent="0.25">
      <c r="B20" s="70" t="s">
        <v>152</v>
      </c>
      <c r="C20" s="32" t="s">
        <v>150</v>
      </c>
      <c r="D20" s="36" t="s">
        <v>135</v>
      </c>
      <c r="E20" s="49">
        <v>1188</v>
      </c>
      <c r="F20" s="37">
        <v>7.7440391277766452</v>
      </c>
      <c r="G20" s="37">
        <v>24.149174648461379</v>
      </c>
      <c r="H20" s="37">
        <v>47.17750152842877</v>
      </c>
      <c r="I20" s="37">
        <v>15.96</v>
      </c>
      <c r="J20" s="37">
        <v>46.566130018341148</v>
      </c>
      <c r="K20" s="37">
        <v>70.409618911758699</v>
      </c>
      <c r="L20" s="50">
        <v>320.36886081108622</v>
      </c>
    </row>
    <row r="21" spans="2:12" ht="15.75" thickBot="1" x14ac:dyDescent="0.3">
      <c r="B21" s="41" t="s">
        <v>152</v>
      </c>
      <c r="C21" s="34" t="s">
        <v>150</v>
      </c>
      <c r="D21" s="52" t="s">
        <v>137</v>
      </c>
      <c r="E21" s="53">
        <v>1188</v>
      </c>
      <c r="F21" s="54">
        <v>0</v>
      </c>
      <c r="G21" s="54">
        <v>0</v>
      </c>
      <c r="H21" s="54">
        <v>19.237823517424086</v>
      </c>
      <c r="I21" s="54">
        <v>28.18</v>
      </c>
      <c r="J21" s="54">
        <v>1.0189525168127165</v>
      </c>
      <c r="K21" s="54">
        <v>85.490116160586922</v>
      </c>
      <c r="L21" s="55">
        <v>220.09374363154677</v>
      </c>
    </row>
    <row r="22" spans="2:12" x14ac:dyDescent="0.25">
      <c r="D22" s="31"/>
      <c r="E22" s="31"/>
      <c r="F22" s="31"/>
    </row>
    <row r="23" spans="2:12" x14ac:dyDescent="0.25">
      <c r="B23" s="1" t="s">
        <v>185</v>
      </c>
    </row>
  </sheetData>
  <sortState xmlns:xlrd2="http://schemas.microsoft.com/office/spreadsheetml/2017/richdata2" ref="B13:L21">
    <sortCondition descending="1" ref="E13:E21"/>
    <sortCondition ref="D13:D21"/>
  </sortState>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
  <sheetViews>
    <sheetView zoomScaleNormal="100" workbookViewId="0">
      <selection activeCell="B15" sqref="B15"/>
    </sheetView>
  </sheetViews>
  <sheetFormatPr baseColWidth="10" defaultRowHeight="15" x14ac:dyDescent="0.25"/>
  <cols>
    <col min="1" max="1" width="6.5703125" style="121" customWidth="1"/>
    <col min="2" max="2" width="17" style="1" customWidth="1"/>
    <col min="3" max="3" width="19.140625" style="1" bestFit="1" customWidth="1"/>
    <col min="4" max="4" width="15.5703125" style="1" bestFit="1" customWidth="1"/>
    <col min="5" max="5" width="14.7109375" style="1" customWidth="1"/>
    <col min="6" max="10" width="11.42578125" style="1"/>
    <col min="11" max="11" width="11.42578125" style="31"/>
    <col min="12" max="16384" width="11.42578125" style="1"/>
  </cols>
  <sheetData>
    <row r="1" spans="1:18" ht="15.75" thickBot="1" x14ac:dyDescent="0.3">
      <c r="B1" s="63"/>
      <c r="C1" s="64"/>
      <c r="D1" s="64"/>
      <c r="E1" s="64"/>
    </row>
    <row r="2" spans="1:18" x14ac:dyDescent="0.25">
      <c r="B2" s="7"/>
      <c r="C2" s="8"/>
      <c r="D2" s="8"/>
      <c r="E2" s="8"/>
      <c r="F2" s="8"/>
      <c r="G2" s="8"/>
      <c r="H2" s="8"/>
      <c r="I2" s="8"/>
      <c r="J2" s="8"/>
      <c r="K2" s="9"/>
    </row>
    <row r="3" spans="1:18" x14ac:dyDescent="0.25">
      <c r="A3" s="1"/>
      <c r="B3" s="70" t="s">
        <v>174</v>
      </c>
      <c r="C3"/>
      <c r="D3"/>
      <c r="E3"/>
      <c r="F3"/>
      <c r="G3"/>
      <c r="H3"/>
      <c r="K3" s="10"/>
    </row>
    <row r="4" spans="1:18" ht="15.75" thickBot="1" x14ac:dyDescent="0.3">
      <c r="A4" s="1"/>
      <c r="B4" s="41"/>
      <c r="C4" s="11"/>
      <c r="D4" s="11"/>
      <c r="E4" s="11"/>
      <c r="F4" s="11"/>
      <c r="G4" s="11"/>
      <c r="H4" s="11"/>
      <c r="I4" s="11"/>
      <c r="J4" s="11"/>
      <c r="K4" s="12"/>
    </row>
    <row r="5" spans="1:18" ht="15.75" thickBot="1" x14ac:dyDescent="0.3">
      <c r="B5" s="65"/>
      <c r="C5" s="65"/>
      <c r="D5" s="65"/>
      <c r="E5" s="65"/>
    </row>
    <row r="6" spans="1:18" ht="15.75" thickBot="1" x14ac:dyDescent="0.3">
      <c r="B6" s="42" t="s">
        <v>160</v>
      </c>
      <c r="C6" s="43" t="s">
        <v>158</v>
      </c>
      <c r="D6" s="13" t="s">
        <v>140</v>
      </c>
      <c r="E6" s="14" t="s">
        <v>141</v>
      </c>
      <c r="F6" s="14" t="s">
        <v>142</v>
      </c>
      <c r="G6" s="14" t="s">
        <v>143</v>
      </c>
      <c r="H6" s="14" t="s">
        <v>144</v>
      </c>
      <c r="I6" s="14" t="s">
        <v>145</v>
      </c>
      <c r="J6" s="14" t="s">
        <v>146</v>
      </c>
      <c r="K6" s="21" t="s">
        <v>147</v>
      </c>
      <c r="L6" s="40"/>
    </row>
    <row r="7" spans="1:18" s="47" customFormat="1" ht="15" customHeight="1" x14ac:dyDescent="0.25">
      <c r="A7" s="121"/>
      <c r="B7" s="6" t="s">
        <v>133</v>
      </c>
      <c r="C7" s="36" t="s">
        <v>136</v>
      </c>
      <c r="D7" s="49">
        <v>2029124</v>
      </c>
      <c r="E7" s="37">
        <v>7.7440391277766452</v>
      </c>
      <c r="F7" s="37">
        <v>38.312614632158144</v>
      </c>
      <c r="G7" s="37">
        <v>71.0821275728551</v>
      </c>
      <c r="H7" s="37">
        <v>36.14</v>
      </c>
      <c r="I7" s="37">
        <v>60.963929080904826</v>
      </c>
      <c r="J7" s="37">
        <v>130.01834114530263</v>
      </c>
      <c r="K7" s="50">
        <v>7140.4116568167919</v>
      </c>
      <c r="L7" s="1"/>
      <c r="M7" s="1"/>
      <c r="N7" s="1"/>
    </row>
    <row r="8" spans="1:18" ht="15" customHeight="1" x14ac:dyDescent="0.25">
      <c r="B8" s="6" t="s">
        <v>133</v>
      </c>
      <c r="C8" s="36" t="s">
        <v>135</v>
      </c>
      <c r="D8" s="49">
        <v>2029124</v>
      </c>
      <c r="E8" s="37">
        <v>7.7440391277766452</v>
      </c>
      <c r="F8" s="37">
        <v>23.130222131648662</v>
      </c>
      <c r="G8" s="37">
        <v>46.158549011616053</v>
      </c>
      <c r="H8" s="37">
        <v>25.9</v>
      </c>
      <c r="I8" s="37">
        <v>40.034644385571632</v>
      </c>
      <c r="J8" s="37">
        <v>99.470144691257389</v>
      </c>
      <c r="K8" s="50">
        <v>3802.8123089464029</v>
      </c>
      <c r="L8" s="40"/>
    </row>
    <row r="9" spans="1:18" ht="15" customHeight="1" x14ac:dyDescent="0.25">
      <c r="B9" s="6" t="s">
        <v>133</v>
      </c>
      <c r="C9" s="36" t="s">
        <v>137</v>
      </c>
      <c r="D9" s="49">
        <v>2029124</v>
      </c>
      <c r="E9" s="37">
        <v>0</v>
      </c>
      <c r="F9" s="37">
        <v>0</v>
      </c>
      <c r="G9" s="37">
        <v>24.923578561239047</v>
      </c>
      <c r="H9" s="37">
        <v>25.41</v>
      </c>
      <c r="I9" s="37">
        <v>19.360097819441613</v>
      </c>
      <c r="J9" s="37">
        <v>66.130018341145302</v>
      </c>
      <c r="K9" s="50">
        <v>7105.5023435907888</v>
      </c>
      <c r="L9" s="40"/>
    </row>
    <row r="10" spans="1:18" ht="15" customHeight="1" x14ac:dyDescent="0.25">
      <c r="B10" s="45" t="s">
        <v>132</v>
      </c>
      <c r="C10" s="46" t="s">
        <v>136</v>
      </c>
      <c r="D10" s="15">
        <v>547788</v>
      </c>
      <c r="E10" s="16">
        <v>2.2213164866517219</v>
      </c>
      <c r="F10" s="16">
        <v>25.473812920317911</v>
      </c>
      <c r="G10" s="16">
        <v>53.668229060525782</v>
      </c>
      <c r="H10" s="16">
        <v>37.700000000000003</v>
      </c>
      <c r="I10" s="16">
        <v>43.407377216221725</v>
      </c>
      <c r="J10" s="16">
        <v>132.66761768901569</v>
      </c>
      <c r="K10" s="22">
        <v>1273.5072345628691</v>
      </c>
      <c r="L10" s="40"/>
    </row>
    <row r="11" spans="1:18" ht="15" customHeight="1" x14ac:dyDescent="0.25">
      <c r="B11" s="45" t="s">
        <v>132</v>
      </c>
      <c r="C11" s="46" t="s">
        <v>135</v>
      </c>
      <c r="D11" s="15">
        <v>547788</v>
      </c>
      <c r="E11" s="16">
        <v>0</v>
      </c>
      <c r="F11" s="16">
        <v>19.971469329529246</v>
      </c>
      <c r="G11" s="16">
        <v>46.596698593845524</v>
      </c>
      <c r="H11" s="16">
        <v>36.090000000000003</v>
      </c>
      <c r="I11" s="16">
        <v>35.66333808844508</v>
      </c>
      <c r="J11" s="16">
        <v>121.02099042184634</v>
      </c>
      <c r="K11" s="22">
        <v>1254.5750968004891</v>
      </c>
      <c r="L11" s="40"/>
      <c r="P11" s="40"/>
      <c r="Q11" s="40"/>
      <c r="R11" s="40"/>
    </row>
    <row r="12" spans="1:18" ht="15.75" thickBot="1" x14ac:dyDescent="0.3">
      <c r="B12" s="57" t="s">
        <v>132</v>
      </c>
      <c r="C12" s="106" t="s">
        <v>137</v>
      </c>
      <c r="D12" s="17">
        <v>547788</v>
      </c>
      <c r="E12" s="18">
        <v>0</v>
      </c>
      <c r="F12" s="18">
        <v>0</v>
      </c>
      <c r="G12" s="18">
        <v>7.0715304666802528</v>
      </c>
      <c r="H12" s="18">
        <v>9.7100000000000009</v>
      </c>
      <c r="I12" s="18">
        <v>0</v>
      </c>
      <c r="J12" s="18">
        <v>25.290401467291623</v>
      </c>
      <c r="K12" s="23">
        <v>1115.9160383126145</v>
      </c>
      <c r="L12" s="40"/>
      <c r="P12" s="40"/>
      <c r="Q12" s="40"/>
      <c r="R12" s="40"/>
    </row>
    <row r="13" spans="1:18" x14ac:dyDescent="0.25">
      <c r="B13" s="32"/>
      <c r="C13" s="65"/>
      <c r="D13" s="65"/>
      <c r="E13" s="65"/>
    </row>
    <row r="14" spans="1:18" x14ac:dyDescent="0.25">
      <c r="B14" s="32"/>
      <c r="C14" s="65"/>
      <c r="D14" s="65"/>
      <c r="E14" s="65"/>
    </row>
    <row r="15" spans="1:18" x14ac:dyDescent="0.25">
      <c r="B15" s="1" t="s">
        <v>186</v>
      </c>
    </row>
  </sheetData>
  <sortState xmlns:xlrd2="http://schemas.microsoft.com/office/spreadsheetml/2017/richdata2" ref="B7:K12">
    <sortCondition descending="1" ref="D7:D12"/>
    <sortCondition ref="C7:C1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0"/>
  <sheetViews>
    <sheetView zoomScaleNormal="100" workbookViewId="0">
      <selection activeCell="B6" sqref="B6"/>
    </sheetView>
  </sheetViews>
  <sheetFormatPr baseColWidth="10" defaultRowHeight="15" x14ac:dyDescent="0.25"/>
  <cols>
    <col min="1" max="1" width="4.28515625" style="1" customWidth="1"/>
    <col min="2" max="2" width="49.85546875" style="1" customWidth="1"/>
    <col min="3" max="3" width="20.85546875" style="1" customWidth="1"/>
    <col min="4" max="4" width="14.7109375" style="31" customWidth="1"/>
    <col min="5" max="10" width="11.42578125" style="40"/>
    <col min="11" max="11" width="11.42578125" style="31"/>
    <col min="12" max="16384" width="11.42578125" style="1"/>
  </cols>
  <sheetData>
    <row r="1" spans="2:11" ht="15.75" thickBot="1" x14ac:dyDescent="0.3"/>
    <row r="2" spans="2:11" x14ac:dyDescent="0.25">
      <c r="B2" s="7"/>
      <c r="C2" s="8"/>
      <c r="D2" s="8"/>
      <c r="E2" s="8"/>
      <c r="F2" s="8"/>
      <c r="G2" s="8"/>
      <c r="H2" s="8"/>
      <c r="I2" s="8"/>
      <c r="J2" s="8"/>
      <c r="K2" s="9"/>
    </row>
    <row r="3" spans="2:11" x14ac:dyDescent="0.25">
      <c r="B3" s="70" t="s">
        <v>174</v>
      </c>
      <c r="C3"/>
      <c r="D3"/>
      <c r="E3"/>
      <c r="F3"/>
      <c r="G3"/>
      <c r="H3"/>
      <c r="I3" s="1"/>
      <c r="J3" s="1"/>
      <c r="K3" s="10"/>
    </row>
    <row r="4" spans="2:11" ht="15.75" thickBot="1" x14ac:dyDescent="0.3">
      <c r="B4" s="41"/>
      <c r="C4" s="11"/>
      <c r="D4" s="11"/>
      <c r="E4" s="11"/>
      <c r="F4" s="11"/>
      <c r="G4" s="11"/>
      <c r="H4" s="11"/>
      <c r="I4" s="11"/>
      <c r="J4" s="11"/>
      <c r="K4" s="12"/>
    </row>
    <row r="5" spans="2:11" x14ac:dyDescent="0.25">
      <c r="D5" s="1"/>
      <c r="E5" s="1"/>
      <c r="F5" s="1"/>
      <c r="G5" s="1"/>
      <c r="H5" s="1"/>
      <c r="I5" s="1"/>
      <c r="J5" s="1"/>
      <c r="K5" s="1"/>
    </row>
    <row r="6" spans="2:11" x14ac:dyDescent="0.25">
      <c r="B6" s="1" t="s">
        <v>187</v>
      </c>
      <c r="D6" s="1"/>
      <c r="E6" s="1"/>
      <c r="F6" s="1"/>
      <c r="G6" s="1"/>
      <c r="H6" s="1"/>
      <c r="I6" s="1"/>
      <c r="J6" s="1"/>
      <c r="K6" s="1"/>
    </row>
    <row r="7" spans="2:11" ht="15.75" thickBot="1" x14ac:dyDescent="0.3"/>
    <row r="8" spans="2:11" ht="15" customHeight="1" thickBot="1" x14ac:dyDescent="0.3">
      <c r="B8" s="68" t="s">
        <v>161</v>
      </c>
      <c r="C8" s="43" t="s">
        <v>158</v>
      </c>
      <c r="D8" s="13" t="s">
        <v>140</v>
      </c>
      <c r="E8" s="14" t="s">
        <v>141</v>
      </c>
      <c r="F8" s="14" t="s">
        <v>142</v>
      </c>
      <c r="G8" s="14" t="s">
        <v>143</v>
      </c>
      <c r="H8" s="14" t="s">
        <v>144</v>
      </c>
      <c r="I8" s="14" t="s">
        <v>145</v>
      </c>
      <c r="J8" s="14" t="s">
        <v>146</v>
      </c>
      <c r="K8" s="21" t="s">
        <v>147</v>
      </c>
    </row>
    <row r="9" spans="2:11" ht="15" customHeight="1" x14ac:dyDescent="0.25">
      <c r="B9" s="45" t="s">
        <v>0</v>
      </c>
      <c r="C9" s="71" t="s">
        <v>136</v>
      </c>
      <c r="D9" s="15">
        <v>8679</v>
      </c>
      <c r="E9" s="16">
        <v>22.416955369879762</v>
      </c>
      <c r="F9" s="16">
        <v>37.089871611982879</v>
      </c>
      <c r="G9" s="16">
        <v>62.747095985327078</v>
      </c>
      <c r="H9" s="16">
        <v>23.25</v>
      </c>
      <c r="I9" s="16">
        <v>60.138577542286527</v>
      </c>
      <c r="J9" s="16">
        <v>104.86040350519664</v>
      </c>
      <c r="K9" s="22">
        <v>211.53454249031992</v>
      </c>
    </row>
    <row r="10" spans="2:11" ht="15" customHeight="1" x14ac:dyDescent="0.25">
      <c r="B10" s="45" t="s">
        <v>0</v>
      </c>
      <c r="C10" s="71" t="s">
        <v>135</v>
      </c>
      <c r="D10" s="15">
        <v>8679</v>
      </c>
      <c r="E10" s="16">
        <v>7.7440391277766452</v>
      </c>
      <c r="F10" s="16">
        <v>24.149174648461379</v>
      </c>
      <c r="G10" s="16">
        <v>42.41899327491339</v>
      </c>
      <c r="H10" s="16">
        <v>15.63</v>
      </c>
      <c r="I10" s="16">
        <v>42.378235174240885</v>
      </c>
      <c r="J10" s="16">
        <v>73.690646015895652</v>
      </c>
      <c r="K10" s="22">
        <v>156.42959038108825</v>
      </c>
    </row>
    <row r="11" spans="2:11" ht="15" customHeight="1" x14ac:dyDescent="0.25">
      <c r="B11" s="45" t="s">
        <v>0</v>
      </c>
      <c r="C11" s="71" t="s">
        <v>137</v>
      </c>
      <c r="D11" s="15">
        <v>8679</v>
      </c>
      <c r="E11" s="16">
        <v>0</v>
      </c>
      <c r="F11" s="16">
        <v>1.0189525168127165</v>
      </c>
      <c r="G11" s="16">
        <v>20.328102710413692</v>
      </c>
      <c r="H11" s="16">
        <v>14.49</v>
      </c>
      <c r="I11" s="16">
        <v>16.303240269003464</v>
      </c>
      <c r="J11" s="16">
        <v>48.13531689423273</v>
      </c>
      <c r="K11" s="22">
        <v>188.40432035867127</v>
      </c>
    </row>
    <row r="12" spans="2:11" ht="15" customHeight="1" x14ac:dyDescent="0.25">
      <c r="B12" s="6" t="s">
        <v>123</v>
      </c>
      <c r="C12" s="1" t="s">
        <v>136</v>
      </c>
      <c r="D12" s="56">
        <v>117503</v>
      </c>
      <c r="E12" s="40">
        <v>3.2097004279600569</v>
      </c>
      <c r="F12" s="40">
        <v>28.530670470756061</v>
      </c>
      <c r="G12" s="40">
        <v>49.031995109027918</v>
      </c>
      <c r="H12" s="40">
        <v>18.739999999999998</v>
      </c>
      <c r="I12" s="40">
        <v>50.947625840635823</v>
      </c>
      <c r="J12" s="40">
        <v>73.975952720603203</v>
      </c>
      <c r="K12" s="72">
        <v>1383.3299368249438</v>
      </c>
    </row>
    <row r="13" spans="2:11" ht="15" customHeight="1" x14ac:dyDescent="0.25">
      <c r="B13" s="6" t="s">
        <v>123</v>
      </c>
      <c r="C13" s="1" t="s">
        <v>135</v>
      </c>
      <c r="D13" s="56">
        <v>117503</v>
      </c>
      <c r="E13" s="40">
        <v>0</v>
      </c>
      <c r="F13" s="40">
        <v>21.398002853067045</v>
      </c>
      <c r="G13" s="40">
        <v>34.318320766252292</v>
      </c>
      <c r="H13" s="40">
        <v>13.57</v>
      </c>
      <c r="I13" s="40">
        <v>30.568575504381496</v>
      </c>
      <c r="J13" s="40">
        <v>57.672712451599757</v>
      </c>
      <c r="K13" s="72">
        <v>481.96454045241489</v>
      </c>
    </row>
    <row r="14" spans="2:11" ht="15" customHeight="1" x14ac:dyDescent="0.25">
      <c r="B14" s="6" t="s">
        <v>123</v>
      </c>
      <c r="C14" s="1" t="s">
        <v>137</v>
      </c>
      <c r="D14" s="56">
        <v>117503</v>
      </c>
      <c r="E14" s="40">
        <v>0</v>
      </c>
      <c r="F14" s="40">
        <v>0</v>
      </c>
      <c r="G14" s="40">
        <v>14.713674342775626</v>
      </c>
      <c r="H14" s="40">
        <v>15.02</v>
      </c>
      <c r="I14" s="40">
        <v>10.189525168127165</v>
      </c>
      <c r="J14" s="40">
        <v>41.675157937640101</v>
      </c>
      <c r="K14" s="72">
        <v>971.66293050743832</v>
      </c>
    </row>
    <row r="15" spans="2:11" ht="15" customHeight="1" x14ac:dyDescent="0.25">
      <c r="B15" s="6" t="s">
        <v>124</v>
      </c>
      <c r="C15" s="1" t="s">
        <v>136</v>
      </c>
      <c r="D15" s="56">
        <v>315049</v>
      </c>
      <c r="E15" s="40">
        <v>3.2097004279600569</v>
      </c>
      <c r="F15" s="40">
        <v>30.568575504381496</v>
      </c>
      <c r="G15" s="40">
        <v>60.912981455064191</v>
      </c>
      <c r="H15" s="40">
        <v>47.56</v>
      </c>
      <c r="I15" s="40">
        <v>56.042388424699404</v>
      </c>
      <c r="J15" s="40">
        <v>109.63929080904829</v>
      </c>
      <c r="K15" s="72">
        <v>5432.6472386386795</v>
      </c>
    </row>
    <row r="16" spans="2:11" ht="15" customHeight="1" x14ac:dyDescent="0.25">
      <c r="B16" s="6" t="s">
        <v>124</v>
      </c>
      <c r="C16" s="1" t="s">
        <v>135</v>
      </c>
      <c r="D16" s="56">
        <v>315049</v>
      </c>
      <c r="E16" s="40">
        <v>0</v>
      </c>
      <c r="F16" s="40">
        <v>21.398002853067045</v>
      </c>
      <c r="G16" s="40">
        <v>38.944365192582019</v>
      </c>
      <c r="H16" s="40">
        <v>30.06</v>
      </c>
      <c r="I16" s="40">
        <v>35.66333808844508</v>
      </c>
      <c r="J16" s="40">
        <v>62.706337884654573</v>
      </c>
      <c r="K16" s="72">
        <v>3802.8123089464029</v>
      </c>
    </row>
    <row r="17" spans="2:11" ht="15" customHeight="1" x14ac:dyDescent="0.25">
      <c r="B17" s="6" t="s">
        <v>124</v>
      </c>
      <c r="C17" s="1" t="s">
        <v>137</v>
      </c>
      <c r="D17" s="56">
        <v>315049</v>
      </c>
      <c r="E17" s="40">
        <v>0</v>
      </c>
      <c r="F17" s="40">
        <v>0</v>
      </c>
      <c r="G17" s="40">
        <v>21.968616262482165</v>
      </c>
      <c r="H17" s="40">
        <v>31.05</v>
      </c>
      <c r="I17" s="40">
        <v>15.284287752190748</v>
      </c>
      <c r="J17" s="40">
        <v>57.061340941512121</v>
      </c>
      <c r="K17" s="72">
        <v>5411.6364377420005</v>
      </c>
    </row>
    <row r="18" spans="2:11" ht="15" customHeight="1" x14ac:dyDescent="0.25">
      <c r="B18" s="45" t="s">
        <v>1</v>
      </c>
      <c r="C18" s="1" t="s">
        <v>136</v>
      </c>
      <c r="D18" s="56">
        <v>165521</v>
      </c>
      <c r="E18" s="40">
        <v>8.762991644589361</v>
      </c>
      <c r="F18" s="40">
        <v>30.568575504381496</v>
      </c>
      <c r="G18" s="40">
        <v>58.51844304055431</v>
      </c>
      <c r="H18" s="40">
        <v>28.15</v>
      </c>
      <c r="I18" s="40">
        <v>54.615854901161605</v>
      </c>
      <c r="J18" s="40">
        <v>104.12675769309149</v>
      </c>
      <c r="K18" s="72">
        <v>1322.1927858161807</v>
      </c>
    </row>
    <row r="19" spans="2:11" ht="15" customHeight="1" x14ac:dyDescent="0.25">
      <c r="B19" s="45" t="s">
        <v>1</v>
      </c>
      <c r="C19" s="1" t="s">
        <v>135</v>
      </c>
      <c r="D19" s="56">
        <v>165521</v>
      </c>
      <c r="E19" s="40">
        <v>0</v>
      </c>
      <c r="F19" s="40">
        <v>20.419808436926836</v>
      </c>
      <c r="G19" s="40">
        <v>36.437742001222738</v>
      </c>
      <c r="H19" s="40">
        <v>16.54</v>
      </c>
      <c r="I19" s="40">
        <v>33.839413083350316</v>
      </c>
      <c r="J19" s="40">
        <v>58.691664968412468</v>
      </c>
      <c r="K19" s="72">
        <v>479.09109435500307</v>
      </c>
    </row>
    <row r="20" spans="2:11" ht="15" customHeight="1" x14ac:dyDescent="0.25">
      <c r="B20" s="45" t="s">
        <v>1</v>
      </c>
      <c r="C20" s="1" t="s">
        <v>137</v>
      </c>
      <c r="D20" s="56">
        <v>165521</v>
      </c>
      <c r="E20" s="40">
        <v>0</v>
      </c>
      <c r="F20" s="40">
        <v>0</v>
      </c>
      <c r="G20" s="40">
        <v>22.080701039331569</v>
      </c>
      <c r="H20" s="40">
        <v>21.9</v>
      </c>
      <c r="I20" s="40">
        <v>15.284287752190748</v>
      </c>
      <c r="J20" s="40">
        <v>64.030976156511102</v>
      </c>
      <c r="K20" s="72">
        <v>1298.7874465049929</v>
      </c>
    </row>
    <row r="21" spans="2:11" ht="15" customHeight="1" x14ac:dyDescent="0.25">
      <c r="B21" s="6" t="s">
        <v>2</v>
      </c>
      <c r="C21" s="71" t="s">
        <v>136</v>
      </c>
      <c r="D21" s="15">
        <v>48692</v>
      </c>
      <c r="E21" s="16">
        <v>8.762991644589361</v>
      </c>
      <c r="F21" s="16">
        <v>30.568575504381496</v>
      </c>
      <c r="G21" s="16">
        <v>55.206847360912981</v>
      </c>
      <c r="H21" s="16">
        <v>20.84</v>
      </c>
      <c r="I21" s="16">
        <v>54.615854901161605</v>
      </c>
      <c r="J21" s="16">
        <v>89.260240472793953</v>
      </c>
      <c r="K21" s="22">
        <v>822.90605257794982</v>
      </c>
    </row>
    <row r="22" spans="2:11" ht="15" customHeight="1" x14ac:dyDescent="0.25">
      <c r="B22" s="6" t="s">
        <v>2</v>
      </c>
      <c r="C22" s="71" t="s">
        <v>135</v>
      </c>
      <c r="D22" s="15">
        <v>48692</v>
      </c>
      <c r="E22" s="16">
        <v>7.6421438760953739</v>
      </c>
      <c r="F22" s="16">
        <v>23.130222131648662</v>
      </c>
      <c r="G22" s="16">
        <v>40.717342571836149</v>
      </c>
      <c r="H22" s="16">
        <v>13.46</v>
      </c>
      <c r="I22" s="16">
        <v>38.312614632158144</v>
      </c>
      <c r="J22" s="16">
        <v>58.691664968412468</v>
      </c>
      <c r="K22" s="22">
        <v>205.33931118809863</v>
      </c>
    </row>
    <row r="23" spans="2:11" ht="15" customHeight="1" x14ac:dyDescent="0.25">
      <c r="B23" s="6" t="s">
        <v>2</v>
      </c>
      <c r="C23" s="71" t="s">
        <v>137</v>
      </c>
      <c r="D23" s="15">
        <v>48692</v>
      </c>
      <c r="E23" s="16">
        <v>0</v>
      </c>
      <c r="F23" s="16">
        <v>0</v>
      </c>
      <c r="G23" s="16">
        <v>14.489504789076829</v>
      </c>
      <c r="H23" s="16">
        <v>19.420000000000002</v>
      </c>
      <c r="I23" s="16">
        <v>9.1705726513144477</v>
      </c>
      <c r="J23" s="16">
        <v>48.909720807010387</v>
      </c>
      <c r="K23" s="22">
        <v>788.79152231506009</v>
      </c>
    </row>
    <row r="24" spans="2:11" ht="15" customHeight="1" x14ac:dyDescent="0.25">
      <c r="B24" s="6" t="s">
        <v>3</v>
      </c>
      <c r="C24" s="1" t="s">
        <v>136</v>
      </c>
      <c r="D24" s="56">
        <v>82980</v>
      </c>
      <c r="E24" s="40">
        <v>9.7819441614020786</v>
      </c>
      <c r="F24" s="40">
        <v>30.568575504381496</v>
      </c>
      <c r="G24" s="40">
        <v>61.351131037293662</v>
      </c>
      <c r="H24" s="40">
        <v>40.549999999999997</v>
      </c>
      <c r="I24" s="40">
        <v>58.691664968412468</v>
      </c>
      <c r="J24" s="40">
        <v>119.82881597717545</v>
      </c>
      <c r="K24" s="72">
        <v>1254.5750968004891</v>
      </c>
    </row>
    <row r="25" spans="2:11" ht="15" customHeight="1" x14ac:dyDescent="0.25">
      <c r="B25" s="6" t="s">
        <v>3</v>
      </c>
      <c r="C25" s="1" t="s">
        <v>135</v>
      </c>
      <c r="D25" s="56">
        <v>82980</v>
      </c>
      <c r="E25" s="40">
        <v>0</v>
      </c>
      <c r="F25" s="40">
        <v>21.398002853067045</v>
      </c>
      <c r="G25" s="40">
        <v>46.219686162624818</v>
      </c>
      <c r="H25" s="40">
        <v>36.83</v>
      </c>
      <c r="I25" s="40">
        <v>42.388424699409008</v>
      </c>
      <c r="J25" s="40">
        <v>83.757896882005298</v>
      </c>
      <c r="K25" s="72">
        <v>1254.5750968004891</v>
      </c>
    </row>
    <row r="26" spans="2:11" ht="15" customHeight="1" x14ac:dyDescent="0.25">
      <c r="B26" s="6" t="s">
        <v>3</v>
      </c>
      <c r="C26" s="1" t="s">
        <v>137</v>
      </c>
      <c r="D26" s="56">
        <v>82980</v>
      </c>
      <c r="E26" s="40">
        <v>0</v>
      </c>
      <c r="F26" s="40">
        <v>0</v>
      </c>
      <c r="G26" s="40">
        <v>15.131444874668839</v>
      </c>
      <c r="H26" s="40">
        <v>17.05</v>
      </c>
      <c r="I26" s="40">
        <v>15.284287752190748</v>
      </c>
      <c r="J26" s="40">
        <v>44.630120236396976</v>
      </c>
      <c r="K26" s="72">
        <v>860.07744039127772</v>
      </c>
    </row>
    <row r="27" spans="2:11" ht="15" customHeight="1" x14ac:dyDescent="0.25">
      <c r="B27" s="45" t="s">
        <v>4</v>
      </c>
      <c r="C27" s="1" t="s">
        <v>136</v>
      </c>
      <c r="D27" s="56">
        <v>2186</v>
      </c>
      <c r="E27" s="40">
        <v>19.349908294273483</v>
      </c>
      <c r="F27" s="40">
        <v>25.473812920317911</v>
      </c>
      <c r="G27" s="40">
        <v>47.320154880782553</v>
      </c>
      <c r="H27" s="40">
        <v>22.62</v>
      </c>
      <c r="I27" s="40">
        <v>50.947625840635823</v>
      </c>
      <c r="J27" s="40">
        <v>78.999388628489911</v>
      </c>
      <c r="K27" s="72">
        <v>299.86753617281437</v>
      </c>
    </row>
    <row r="28" spans="2:11" ht="15" customHeight="1" x14ac:dyDescent="0.25">
      <c r="B28" s="45" t="s">
        <v>4</v>
      </c>
      <c r="C28" s="1" t="s">
        <v>135</v>
      </c>
      <c r="D28" s="56">
        <v>2186</v>
      </c>
      <c r="E28" s="40">
        <v>13.062971265539025</v>
      </c>
      <c r="F28" s="40">
        <v>20.725494191970654</v>
      </c>
      <c r="G28" s="40">
        <v>38.974933768086402</v>
      </c>
      <c r="H28" s="40">
        <v>17.29</v>
      </c>
      <c r="I28" s="40">
        <v>35.66333808844508</v>
      </c>
      <c r="J28" s="40">
        <v>70.307723660077443</v>
      </c>
      <c r="K28" s="72">
        <v>209.26227837782758</v>
      </c>
    </row>
    <row r="29" spans="2:11" ht="15" customHeight="1" x14ac:dyDescent="0.25">
      <c r="B29" s="45" t="s">
        <v>4</v>
      </c>
      <c r="C29" s="1" t="s">
        <v>137</v>
      </c>
      <c r="D29" s="56">
        <v>2186</v>
      </c>
      <c r="E29" s="40">
        <v>0</v>
      </c>
      <c r="F29" s="40">
        <v>0</v>
      </c>
      <c r="G29" s="40">
        <v>8.345221112696148</v>
      </c>
      <c r="H29" s="40">
        <v>13.18</v>
      </c>
      <c r="I29" s="40">
        <v>3.0568575504381492</v>
      </c>
      <c r="J29" s="40">
        <v>23.018137354799265</v>
      </c>
      <c r="K29" s="72">
        <v>152.84287752190747</v>
      </c>
    </row>
    <row r="30" spans="2:11" ht="15" customHeight="1" x14ac:dyDescent="0.25">
      <c r="B30" s="6" t="s">
        <v>5</v>
      </c>
      <c r="C30" s="1" t="s">
        <v>136</v>
      </c>
      <c r="D30" s="56">
        <v>3044</v>
      </c>
      <c r="E30" s="40">
        <v>12.227430201752597</v>
      </c>
      <c r="F30" s="40">
        <v>30.568575504381496</v>
      </c>
      <c r="G30" s="40">
        <v>52.048094558793558</v>
      </c>
      <c r="H30" s="40">
        <v>32.19</v>
      </c>
      <c r="I30" s="40">
        <v>38.312614632158144</v>
      </c>
      <c r="J30" s="40">
        <v>108.8546973711025</v>
      </c>
      <c r="K30" s="72">
        <v>557.97839820664353</v>
      </c>
    </row>
    <row r="31" spans="2:11" ht="15" customHeight="1" x14ac:dyDescent="0.25">
      <c r="B31" s="6" t="s">
        <v>5</v>
      </c>
      <c r="C31" s="1" t="s">
        <v>135</v>
      </c>
      <c r="D31" s="56">
        <v>3044</v>
      </c>
      <c r="E31" s="40">
        <v>0</v>
      </c>
      <c r="F31" s="40">
        <v>21.398002853067045</v>
      </c>
      <c r="G31" s="40">
        <v>42.510699001426531</v>
      </c>
      <c r="H31" s="40">
        <v>22.72</v>
      </c>
      <c r="I31" s="40">
        <v>35.66333808844508</v>
      </c>
      <c r="J31" s="40">
        <v>77.155084573058886</v>
      </c>
      <c r="K31" s="72">
        <v>240.44222539229671</v>
      </c>
    </row>
    <row r="32" spans="2:11" ht="15" customHeight="1" x14ac:dyDescent="0.25">
      <c r="B32" s="6" t="s">
        <v>5</v>
      </c>
      <c r="C32" s="1" t="s">
        <v>137</v>
      </c>
      <c r="D32" s="56">
        <v>3044</v>
      </c>
      <c r="E32" s="40">
        <v>0</v>
      </c>
      <c r="F32" s="40">
        <v>0</v>
      </c>
      <c r="G32" s="40">
        <v>9.5373955573670255</v>
      </c>
      <c r="H32" s="40">
        <v>20.14</v>
      </c>
      <c r="I32" s="40">
        <v>1.0189525168127165</v>
      </c>
      <c r="J32" s="40">
        <v>51.96657835744854</v>
      </c>
      <c r="K32" s="72">
        <v>389.71876910535968</v>
      </c>
    </row>
    <row r="33" spans="2:11" ht="15" customHeight="1" x14ac:dyDescent="0.25">
      <c r="B33" s="6" t="s">
        <v>125</v>
      </c>
      <c r="C33" s="71" t="s">
        <v>136</v>
      </c>
      <c r="D33" s="15">
        <v>295141</v>
      </c>
      <c r="E33" s="16">
        <v>2.2213164866517219</v>
      </c>
      <c r="F33" s="16">
        <v>30.568575504381496</v>
      </c>
      <c r="G33" s="16">
        <v>69.411045445282255</v>
      </c>
      <c r="H33" s="16">
        <v>34.08</v>
      </c>
      <c r="I33" s="16">
        <v>63.786427552476056</v>
      </c>
      <c r="J33" s="16">
        <v>135.1131037293662</v>
      </c>
      <c r="K33" s="22">
        <v>2045.6490727532096</v>
      </c>
    </row>
    <row r="34" spans="2:11" ht="15" customHeight="1" x14ac:dyDescent="0.25">
      <c r="B34" s="6" t="s">
        <v>125</v>
      </c>
      <c r="C34" s="71" t="s">
        <v>135</v>
      </c>
      <c r="D34" s="15">
        <v>295141</v>
      </c>
      <c r="E34" s="16">
        <v>0</v>
      </c>
      <c r="F34" s="16">
        <v>21.398002853067045</v>
      </c>
      <c r="G34" s="16">
        <v>43.366619115549213</v>
      </c>
      <c r="H34" s="16">
        <v>24.54</v>
      </c>
      <c r="I34" s="16">
        <v>37.008355410637861</v>
      </c>
      <c r="J34" s="16">
        <v>100.94762584063581</v>
      </c>
      <c r="K34" s="22">
        <v>644.40595068269806</v>
      </c>
    </row>
    <row r="35" spans="2:11" ht="15" customHeight="1" x14ac:dyDescent="0.25">
      <c r="B35" s="6" t="s">
        <v>125</v>
      </c>
      <c r="C35" s="71" t="s">
        <v>137</v>
      </c>
      <c r="D35" s="15">
        <v>295141</v>
      </c>
      <c r="E35" s="16">
        <v>0</v>
      </c>
      <c r="F35" s="16">
        <v>0</v>
      </c>
      <c r="G35" s="16">
        <v>26.044426329733032</v>
      </c>
      <c r="H35" s="16">
        <v>24.62</v>
      </c>
      <c r="I35" s="16">
        <v>19.166496841247195</v>
      </c>
      <c r="J35" s="16">
        <v>71.32667617689016</v>
      </c>
      <c r="K35" s="22">
        <v>1718.4634196046463</v>
      </c>
    </row>
    <row r="36" spans="2:11" ht="15" customHeight="1" x14ac:dyDescent="0.25">
      <c r="B36" s="45" t="s">
        <v>6</v>
      </c>
      <c r="C36" s="1" t="s">
        <v>136</v>
      </c>
      <c r="D36" s="56">
        <v>10831</v>
      </c>
      <c r="E36" s="40">
        <v>9.7819441614020786</v>
      </c>
      <c r="F36" s="40">
        <v>28.530670470756061</v>
      </c>
      <c r="G36" s="40">
        <v>43.356429590381083</v>
      </c>
      <c r="H36" s="40">
        <v>18.29</v>
      </c>
      <c r="I36" s="40">
        <v>35.66333808844508</v>
      </c>
      <c r="J36" s="40">
        <v>73.975952720603203</v>
      </c>
      <c r="K36" s="72">
        <v>412.06439779906253</v>
      </c>
    </row>
    <row r="37" spans="2:11" ht="15" customHeight="1" x14ac:dyDescent="0.25">
      <c r="B37" s="45" t="s">
        <v>6</v>
      </c>
      <c r="C37" s="1" t="s">
        <v>135</v>
      </c>
      <c r="D37" s="56">
        <v>10831</v>
      </c>
      <c r="E37" s="40">
        <v>6.8473609129814541</v>
      </c>
      <c r="F37" s="40">
        <v>21.398002853067045</v>
      </c>
      <c r="G37" s="40">
        <v>38.587731811697573</v>
      </c>
      <c r="H37" s="40">
        <v>14.36</v>
      </c>
      <c r="I37" s="40">
        <v>35.388220908905637</v>
      </c>
      <c r="J37" s="40">
        <v>64.571020990421843</v>
      </c>
      <c r="K37" s="72">
        <v>288.44507845934379</v>
      </c>
    </row>
    <row r="38" spans="2:11" ht="15" customHeight="1" x14ac:dyDescent="0.25">
      <c r="B38" s="45" t="s">
        <v>6</v>
      </c>
      <c r="C38" s="1" t="s">
        <v>137</v>
      </c>
      <c r="D38" s="56">
        <v>10831</v>
      </c>
      <c r="E38" s="40">
        <v>0</v>
      </c>
      <c r="F38" s="40">
        <v>0</v>
      </c>
      <c r="G38" s="40">
        <v>4.7686977786835127</v>
      </c>
      <c r="H38" s="40">
        <v>11.91</v>
      </c>
      <c r="I38" s="40">
        <v>0</v>
      </c>
      <c r="J38" s="40">
        <v>19.156307316079072</v>
      </c>
      <c r="K38" s="72">
        <v>137.45669451803545</v>
      </c>
    </row>
    <row r="39" spans="2:11" ht="15" customHeight="1" x14ac:dyDescent="0.25">
      <c r="B39" s="6" t="s">
        <v>7</v>
      </c>
      <c r="C39" s="1" t="s">
        <v>136</v>
      </c>
      <c r="D39" s="56">
        <v>337</v>
      </c>
      <c r="E39" s="40">
        <v>23.43590788669248</v>
      </c>
      <c r="F39" s="40">
        <v>25.473812920317911</v>
      </c>
      <c r="G39" s="40">
        <v>44.589362135724471</v>
      </c>
      <c r="H39" s="40">
        <v>15.84</v>
      </c>
      <c r="I39" s="40">
        <v>38.312614632158144</v>
      </c>
      <c r="J39" s="40">
        <v>73.975952720603203</v>
      </c>
      <c r="K39" s="72">
        <v>114.02078663134299</v>
      </c>
    </row>
    <row r="40" spans="2:11" ht="15" customHeight="1" x14ac:dyDescent="0.25">
      <c r="B40" s="6" t="s">
        <v>7</v>
      </c>
      <c r="C40" s="1" t="s">
        <v>135</v>
      </c>
      <c r="D40" s="56">
        <v>337</v>
      </c>
      <c r="E40" s="40">
        <v>7.7440391277766452</v>
      </c>
      <c r="F40" s="40">
        <v>16.405135520684738</v>
      </c>
      <c r="G40" s="40">
        <v>32.545343386998162</v>
      </c>
      <c r="H40" s="40">
        <v>11.98</v>
      </c>
      <c r="I40" s="40">
        <v>31.58752802119421</v>
      </c>
      <c r="J40" s="40">
        <v>57.672712451599757</v>
      </c>
      <c r="K40" s="72">
        <v>114.02078663134299</v>
      </c>
    </row>
    <row r="41" spans="2:11" ht="15" customHeight="1" x14ac:dyDescent="0.25">
      <c r="B41" s="6" t="s">
        <v>7</v>
      </c>
      <c r="C41" s="1" t="s">
        <v>137</v>
      </c>
      <c r="D41" s="56">
        <v>337</v>
      </c>
      <c r="E41" s="40">
        <v>0</v>
      </c>
      <c r="F41" s="40">
        <v>0</v>
      </c>
      <c r="G41" s="40">
        <v>12.044018748726309</v>
      </c>
      <c r="H41" s="40">
        <v>12.57</v>
      </c>
      <c r="I41" s="40">
        <v>9.1705726513144477</v>
      </c>
      <c r="J41" s="40">
        <v>40.758100672508661</v>
      </c>
      <c r="K41" s="72">
        <v>46.871815773384959</v>
      </c>
    </row>
    <row r="42" spans="2:11" ht="15" customHeight="1" x14ac:dyDescent="0.25">
      <c r="B42" s="6" t="s">
        <v>8</v>
      </c>
      <c r="C42" s="1" t="s">
        <v>136</v>
      </c>
      <c r="D42" s="56">
        <v>30458</v>
      </c>
      <c r="E42" s="40">
        <v>3.2097004279600569</v>
      </c>
      <c r="F42" s="40">
        <v>28.530670470756061</v>
      </c>
      <c r="G42" s="40">
        <v>51.375585897697164</v>
      </c>
      <c r="H42" s="40">
        <v>30.98</v>
      </c>
      <c r="I42" s="40">
        <v>47.024658650906865</v>
      </c>
      <c r="J42" s="40">
        <v>109.63929080904829</v>
      </c>
      <c r="K42" s="72">
        <v>624.07784797228453</v>
      </c>
    </row>
    <row r="43" spans="2:11" ht="15" customHeight="1" x14ac:dyDescent="0.25">
      <c r="B43" s="6" t="s">
        <v>8</v>
      </c>
      <c r="C43" s="1" t="s">
        <v>135</v>
      </c>
      <c r="D43" s="56">
        <v>30458</v>
      </c>
      <c r="E43" s="40">
        <v>0</v>
      </c>
      <c r="F43" s="40">
        <v>19.971469329529246</v>
      </c>
      <c r="G43" s="40">
        <v>41.817811289993884</v>
      </c>
      <c r="H43" s="40">
        <v>25.38</v>
      </c>
      <c r="I43" s="40">
        <v>35.66333808844508</v>
      </c>
      <c r="J43" s="40">
        <v>77.786835133482782</v>
      </c>
      <c r="K43" s="72">
        <v>624.07784797228453</v>
      </c>
    </row>
    <row r="44" spans="2:11" ht="15" customHeight="1" x14ac:dyDescent="0.25">
      <c r="B44" s="6" t="s">
        <v>8</v>
      </c>
      <c r="C44" s="1" t="s">
        <v>137</v>
      </c>
      <c r="D44" s="56">
        <v>30458</v>
      </c>
      <c r="E44" s="40">
        <v>0</v>
      </c>
      <c r="F44" s="40">
        <v>0</v>
      </c>
      <c r="G44" s="40">
        <v>9.5475850825351518</v>
      </c>
      <c r="H44" s="40">
        <v>18.37</v>
      </c>
      <c r="I44" s="40">
        <v>0</v>
      </c>
      <c r="J44" s="40">
        <v>40.758100672508661</v>
      </c>
      <c r="K44" s="72">
        <v>393.31567148970856</v>
      </c>
    </row>
    <row r="45" spans="2:11" x14ac:dyDescent="0.25">
      <c r="B45" s="70" t="s">
        <v>9</v>
      </c>
      <c r="C45" s="71" t="s">
        <v>136</v>
      </c>
      <c r="D45" s="56">
        <v>18590</v>
      </c>
      <c r="E45" s="40">
        <v>9.7819441614020786</v>
      </c>
      <c r="F45" s="40">
        <v>26.329733034440594</v>
      </c>
      <c r="G45" s="40">
        <v>66.843285102914194</v>
      </c>
      <c r="H45" s="40">
        <v>49.63</v>
      </c>
      <c r="I45" s="40">
        <v>53.596902384348887</v>
      </c>
      <c r="J45" s="40">
        <v>172.94681067862237</v>
      </c>
      <c r="K45" s="72">
        <v>456.08314652537194</v>
      </c>
    </row>
    <row r="46" spans="2:11" x14ac:dyDescent="0.25">
      <c r="B46" s="70" t="s">
        <v>9</v>
      </c>
      <c r="C46" s="71" t="s">
        <v>135</v>
      </c>
      <c r="D46" s="56">
        <v>18590</v>
      </c>
      <c r="E46" s="40">
        <v>7.6421438760953739</v>
      </c>
      <c r="F46" s="40">
        <v>19.971469329529246</v>
      </c>
      <c r="G46" s="40">
        <v>45.710209904218459</v>
      </c>
      <c r="H46" s="40">
        <v>40.450000000000003</v>
      </c>
      <c r="I46" s="40">
        <v>35.082535153861826</v>
      </c>
      <c r="J46" s="40">
        <v>133.49296922763398</v>
      </c>
      <c r="K46" s="72">
        <v>455.6042388424699</v>
      </c>
    </row>
    <row r="47" spans="2:11" x14ac:dyDescent="0.25">
      <c r="B47" s="70" t="s">
        <v>9</v>
      </c>
      <c r="C47" s="71" t="s">
        <v>137</v>
      </c>
      <c r="D47" s="56">
        <v>18590</v>
      </c>
      <c r="E47" s="40">
        <v>0</v>
      </c>
      <c r="F47" s="40">
        <v>0</v>
      </c>
      <c r="G47" s="40">
        <v>21.133075198695739</v>
      </c>
      <c r="H47" s="40">
        <v>23.77</v>
      </c>
      <c r="I47" s="40">
        <v>13.888322804157326</v>
      </c>
      <c r="J47" s="40">
        <v>66.130018341145302</v>
      </c>
      <c r="K47" s="72">
        <v>350.56042388424697</v>
      </c>
    </row>
    <row r="48" spans="2:11" x14ac:dyDescent="0.25">
      <c r="B48" s="70" t="s">
        <v>10</v>
      </c>
      <c r="C48" s="1" t="s">
        <v>136</v>
      </c>
      <c r="D48" s="56">
        <v>19929</v>
      </c>
      <c r="E48" s="40">
        <v>8.762991644589361</v>
      </c>
      <c r="F48" s="40">
        <v>37.089871611982879</v>
      </c>
      <c r="G48" s="40">
        <v>88.873038516405131</v>
      </c>
      <c r="H48" s="40">
        <v>30.08</v>
      </c>
      <c r="I48" s="40">
        <v>84.776849398818015</v>
      </c>
      <c r="J48" s="40">
        <v>130.33421642551457</v>
      </c>
      <c r="K48" s="72">
        <v>353.57652333401262</v>
      </c>
    </row>
    <row r="49" spans="2:11" x14ac:dyDescent="0.25">
      <c r="B49" s="70" t="s">
        <v>10</v>
      </c>
      <c r="C49" s="1" t="s">
        <v>135</v>
      </c>
      <c r="D49" s="56">
        <v>19929</v>
      </c>
      <c r="E49" s="40">
        <v>7.7440391277766452</v>
      </c>
      <c r="F49" s="40">
        <v>25.962910128388017</v>
      </c>
      <c r="G49" s="40">
        <v>68.891379661707759</v>
      </c>
      <c r="H49" s="40">
        <v>28</v>
      </c>
      <c r="I49" s="40">
        <v>60.648053800692885</v>
      </c>
      <c r="J49" s="40">
        <v>123.35439168534747</v>
      </c>
      <c r="K49" s="72">
        <v>256.4805380069289</v>
      </c>
    </row>
    <row r="50" spans="2:11" x14ac:dyDescent="0.25">
      <c r="B50" s="70" t="s">
        <v>10</v>
      </c>
      <c r="C50" s="1" t="s">
        <v>137</v>
      </c>
      <c r="D50" s="56">
        <v>19929</v>
      </c>
      <c r="E50" s="40">
        <v>0</v>
      </c>
      <c r="F50" s="40">
        <v>0</v>
      </c>
      <c r="G50" s="40">
        <v>19.981658854697368</v>
      </c>
      <c r="H50" s="40">
        <v>18.98</v>
      </c>
      <c r="I50" s="40">
        <v>22.396576319543509</v>
      </c>
      <c r="J50" s="40">
        <v>54.085999592418986</v>
      </c>
      <c r="K50" s="72">
        <v>271.36743427756267</v>
      </c>
    </row>
    <row r="51" spans="2:11" x14ac:dyDescent="0.25">
      <c r="B51" s="70" t="s">
        <v>11</v>
      </c>
      <c r="C51" s="1" t="s">
        <v>136</v>
      </c>
      <c r="D51" s="56">
        <v>14519</v>
      </c>
      <c r="E51" s="40">
        <v>4.8196454045241497</v>
      </c>
      <c r="F51" s="40">
        <v>30.568575504381496</v>
      </c>
      <c r="G51" s="40">
        <v>45.129406969635212</v>
      </c>
      <c r="H51" s="40">
        <v>16.55</v>
      </c>
      <c r="I51" s="40">
        <v>38.312614632158144</v>
      </c>
      <c r="J51" s="40">
        <v>67.760342368045642</v>
      </c>
      <c r="K51" s="72">
        <v>313.4297941715916</v>
      </c>
    </row>
    <row r="52" spans="2:11" x14ac:dyDescent="0.25">
      <c r="B52" s="70" t="s">
        <v>11</v>
      </c>
      <c r="C52" s="1" t="s">
        <v>135</v>
      </c>
      <c r="D52" s="56">
        <v>14519</v>
      </c>
      <c r="E52" s="40">
        <v>2.8938251477481147</v>
      </c>
      <c r="F52" s="40">
        <v>25.473812920317911</v>
      </c>
      <c r="G52" s="40">
        <v>42.031791318524554</v>
      </c>
      <c r="H52" s="40">
        <v>14.52</v>
      </c>
      <c r="I52" s="40">
        <v>38.312614632158144</v>
      </c>
      <c r="J52" s="40">
        <v>58.976971673120033</v>
      </c>
      <c r="K52" s="72">
        <v>258.3961687385368</v>
      </c>
    </row>
    <row r="53" spans="2:11" x14ac:dyDescent="0.25">
      <c r="B53" s="70" t="s">
        <v>11</v>
      </c>
      <c r="C53" s="1" t="s">
        <v>137</v>
      </c>
      <c r="D53" s="56">
        <v>14519</v>
      </c>
      <c r="E53" s="40">
        <v>0</v>
      </c>
      <c r="F53" s="40">
        <v>0</v>
      </c>
      <c r="G53" s="40">
        <v>3.0976156511106581</v>
      </c>
      <c r="H53" s="40">
        <v>9.23</v>
      </c>
      <c r="I53" s="40">
        <v>0</v>
      </c>
      <c r="J53" s="40">
        <v>16.303240269003464</v>
      </c>
      <c r="K53" s="72">
        <v>298.6549826778072</v>
      </c>
    </row>
    <row r="54" spans="2:11" x14ac:dyDescent="0.25">
      <c r="B54" s="70" t="s">
        <v>12</v>
      </c>
      <c r="C54" s="1" t="s">
        <v>136</v>
      </c>
      <c r="D54" s="56">
        <v>46283</v>
      </c>
      <c r="E54" s="40">
        <v>14.530262889749336</v>
      </c>
      <c r="F54" s="40">
        <v>47.585082535153859</v>
      </c>
      <c r="G54" s="40">
        <v>106.26655797839821</v>
      </c>
      <c r="H54" s="40">
        <v>63.01</v>
      </c>
      <c r="I54" s="40">
        <v>71.428571428571416</v>
      </c>
      <c r="J54" s="40">
        <v>221.80558385979214</v>
      </c>
      <c r="K54" s="72">
        <v>619.11554921540653</v>
      </c>
    </row>
    <row r="55" spans="2:11" x14ac:dyDescent="0.25">
      <c r="B55" s="70" t="s">
        <v>12</v>
      </c>
      <c r="C55" s="1" t="s">
        <v>135</v>
      </c>
      <c r="D55" s="56">
        <v>46283</v>
      </c>
      <c r="E55" s="40">
        <v>7.7440391277766452</v>
      </c>
      <c r="F55" s="40">
        <v>34.73609129814551</v>
      </c>
      <c r="G55" s="40">
        <v>85.805991440798849</v>
      </c>
      <c r="H55" s="40">
        <v>50.87</v>
      </c>
      <c r="I55" s="40">
        <v>63.684532300794778</v>
      </c>
      <c r="J55" s="40">
        <v>196.61707764418179</v>
      </c>
      <c r="K55" s="72">
        <v>610.10800896678211</v>
      </c>
    </row>
    <row r="56" spans="2:11" x14ac:dyDescent="0.25">
      <c r="B56" s="70" t="s">
        <v>12</v>
      </c>
      <c r="C56" s="1" t="s">
        <v>137</v>
      </c>
      <c r="D56" s="56">
        <v>46283</v>
      </c>
      <c r="E56" s="40">
        <v>0</v>
      </c>
      <c r="F56" s="40">
        <v>0</v>
      </c>
      <c r="G56" s="40">
        <v>20.460566537599345</v>
      </c>
      <c r="H56" s="40">
        <v>28.39</v>
      </c>
      <c r="I56" s="40">
        <v>13.450173221927857</v>
      </c>
      <c r="J56" s="40">
        <v>71.988995312818432</v>
      </c>
      <c r="K56" s="72">
        <v>610.92317098023227</v>
      </c>
    </row>
    <row r="57" spans="2:11" x14ac:dyDescent="0.25">
      <c r="B57" s="70" t="s">
        <v>13</v>
      </c>
      <c r="C57" s="71" t="s">
        <v>136</v>
      </c>
      <c r="D57" s="56">
        <v>23142</v>
      </c>
      <c r="E57" s="40">
        <v>9.7819441614020786</v>
      </c>
      <c r="F57" s="40">
        <v>28.530670470756061</v>
      </c>
      <c r="G57" s="40">
        <v>40.972080701039332</v>
      </c>
      <c r="H57" s="40">
        <v>18.98</v>
      </c>
      <c r="I57" s="40">
        <v>35.66333808844508</v>
      </c>
      <c r="J57" s="40">
        <v>68.88119013653963</v>
      </c>
      <c r="K57" s="72">
        <v>521.3776238027308</v>
      </c>
    </row>
    <row r="58" spans="2:11" x14ac:dyDescent="0.25">
      <c r="B58" s="70" t="s">
        <v>13</v>
      </c>
      <c r="C58" s="71" t="s">
        <v>135</v>
      </c>
      <c r="D58" s="56">
        <v>23142</v>
      </c>
      <c r="E58" s="40">
        <v>0</v>
      </c>
      <c r="F58" s="40">
        <v>25.473812920317911</v>
      </c>
      <c r="G58" s="40">
        <v>37.701243122070508</v>
      </c>
      <c r="H58" s="40">
        <v>12.31</v>
      </c>
      <c r="I58" s="40">
        <v>35.388220908905637</v>
      </c>
      <c r="J58" s="40">
        <v>58.691664968412468</v>
      </c>
      <c r="K58" s="72">
        <v>521.3776238027308</v>
      </c>
    </row>
    <row r="59" spans="2:11" x14ac:dyDescent="0.25">
      <c r="B59" s="70" t="s">
        <v>13</v>
      </c>
      <c r="C59" s="71" t="s">
        <v>137</v>
      </c>
      <c r="D59" s="56">
        <v>23142</v>
      </c>
      <c r="E59" s="40">
        <v>0</v>
      </c>
      <c r="F59" s="40">
        <v>0</v>
      </c>
      <c r="G59" s="40">
        <v>3.2708375789688198</v>
      </c>
      <c r="H59" s="40">
        <v>14.05</v>
      </c>
      <c r="I59" s="40">
        <v>0</v>
      </c>
      <c r="J59" s="40">
        <v>16.303240269003464</v>
      </c>
      <c r="K59" s="72">
        <v>338.29223558182184</v>
      </c>
    </row>
    <row r="60" spans="2:11" x14ac:dyDescent="0.25">
      <c r="B60" s="70" t="s">
        <v>14</v>
      </c>
      <c r="C60" s="1" t="s">
        <v>136</v>
      </c>
      <c r="D60" s="56">
        <v>474553</v>
      </c>
      <c r="E60" s="40">
        <v>7.7440391277766452</v>
      </c>
      <c r="F60" s="40">
        <v>36.274709598532709</v>
      </c>
      <c r="G60" s="40">
        <v>71.031179947014465</v>
      </c>
      <c r="H60" s="40">
        <v>36.590000000000003</v>
      </c>
      <c r="I60" s="40">
        <v>63.786427552476056</v>
      </c>
      <c r="J60" s="40">
        <v>135.1131037293662</v>
      </c>
      <c r="K60" s="72">
        <v>7140.4116568167919</v>
      </c>
    </row>
    <row r="61" spans="2:11" x14ac:dyDescent="0.25">
      <c r="B61" s="70" t="s">
        <v>14</v>
      </c>
      <c r="C61" s="1" t="s">
        <v>135</v>
      </c>
      <c r="D61" s="56">
        <v>474553</v>
      </c>
      <c r="E61" s="40">
        <v>0</v>
      </c>
      <c r="F61" s="40">
        <v>23.130222131648662</v>
      </c>
      <c r="G61" s="40">
        <v>43.193397187691055</v>
      </c>
      <c r="H61" s="40">
        <v>24.66</v>
      </c>
      <c r="I61" s="40">
        <v>35.235378031383732</v>
      </c>
      <c r="J61" s="40">
        <v>86.274709598532709</v>
      </c>
      <c r="K61" s="72">
        <v>769.92052170368856</v>
      </c>
    </row>
    <row r="62" spans="2:11" x14ac:dyDescent="0.25">
      <c r="B62" s="70" t="s">
        <v>14</v>
      </c>
      <c r="C62" s="1" t="s">
        <v>137</v>
      </c>
      <c r="D62" s="56">
        <v>474553</v>
      </c>
      <c r="E62" s="40">
        <v>0</v>
      </c>
      <c r="F62" s="40">
        <v>0</v>
      </c>
      <c r="G62" s="40">
        <v>27.837782759323414</v>
      </c>
      <c r="H62" s="40">
        <v>26.16</v>
      </c>
      <c r="I62" s="40">
        <v>23.63969839005502</v>
      </c>
      <c r="J62" s="40">
        <v>65.844711636437737</v>
      </c>
      <c r="K62" s="72">
        <v>7105.5023435907888</v>
      </c>
    </row>
    <row r="63" spans="2:11" x14ac:dyDescent="0.25">
      <c r="B63" s="70" t="s">
        <v>15</v>
      </c>
      <c r="C63" s="1" t="s">
        <v>136</v>
      </c>
      <c r="D63" s="56">
        <v>136657</v>
      </c>
      <c r="E63" s="40">
        <v>7.7440391277766452</v>
      </c>
      <c r="F63" s="40">
        <v>30.568575504381496</v>
      </c>
      <c r="G63" s="40">
        <v>68.748726309353984</v>
      </c>
      <c r="H63" s="40">
        <v>33.57</v>
      </c>
      <c r="I63" s="40">
        <v>61.880986346036266</v>
      </c>
      <c r="J63" s="40">
        <v>119.82881597717545</v>
      </c>
      <c r="K63" s="72">
        <v>2555.1253311595678</v>
      </c>
    </row>
    <row r="64" spans="2:11" x14ac:dyDescent="0.25">
      <c r="B64" s="70" t="s">
        <v>15</v>
      </c>
      <c r="C64" s="1" t="s">
        <v>135</v>
      </c>
      <c r="D64" s="56">
        <v>136657</v>
      </c>
      <c r="E64" s="40">
        <v>7.0307723660077439</v>
      </c>
      <c r="F64" s="40">
        <v>21.398002853067045</v>
      </c>
      <c r="G64" s="40">
        <v>44.477277358875071</v>
      </c>
      <c r="H64" s="40">
        <v>24.05</v>
      </c>
      <c r="I64" s="40">
        <v>42.388424699409008</v>
      </c>
      <c r="J64" s="40">
        <v>81.638475647034852</v>
      </c>
      <c r="K64" s="72">
        <v>1008.1719991848379</v>
      </c>
    </row>
    <row r="65" spans="2:11" x14ac:dyDescent="0.25">
      <c r="B65" s="70" t="s">
        <v>15</v>
      </c>
      <c r="C65" s="1" t="s">
        <v>137</v>
      </c>
      <c r="D65" s="56">
        <v>136657</v>
      </c>
      <c r="E65" s="40">
        <v>0</v>
      </c>
      <c r="F65" s="40">
        <v>0</v>
      </c>
      <c r="G65" s="40">
        <v>24.271448950478906</v>
      </c>
      <c r="H65" s="40">
        <v>21.72</v>
      </c>
      <c r="I65" s="40">
        <v>19.319339718769104</v>
      </c>
      <c r="J65" s="40">
        <v>57.061340941512121</v>
      </c>
      <c r="K65" s="72">
        <v>2269.3804768697778</v>
      </c>
    </row>
    <row r="66" spans="2:11" x14ac:dyDescent="0.25">
      <c r="B66" s="70" t="s">
        <v>16</v>
      </c>
      <c r="C66" s="1" t="s">
        <v>136</v>
      </c>
      <c r="D66" s="56">
        <v>228474</v>
      </c>
      <c r="E66" s="40">
        <v>7.265131444874668</v>
      </c>
      <c r="F66" s="40">
        <v>45.09883839413083</v>
      </c>
      <c r="G66" s="40">
        <v>93.091501936009777</v>
      </c>
      <c r="H66" s="40">
        <v>36.380000000000003</v>
      </c>
      <c r="I66" s="40">
        <v>86.213572447523944</v>
      </c>
      <c r="J66" s="40">
        <v>160.5869166496841</v>
      </c>
      <c r="K66" s="72">
        <v>2389.6168738536785</v>
      </c>
    </row>
    <row r="67" spans="2:11" x14ac:dyDescent="0.25">
      <c r="B67" s="70" t="s">
        <v>16</v>
      </c>
      <c r="C67" s="1" t="s">
        <v>135</v>
      </c>
      <c r="D67" s="56">
        <v>228474</v>
      </c>
      <c r="E67" s="40">
        <v>5.0845730588954554</v>
      </c>
      <c r="F67" s="40">
        <v>36.37660485021398</v>
      </c>
      <c r="G67" s="40">
        <v>77.318116975748922</v>
      </c>
      <c r="H67" s="40">
        <v>32.81</v>
      </c>
      <c r="I67" s="40">
        <v>73.904626044426323</v>
      </c>
      <c r="J67" s="40">
        <v>131.21051558997351</v>
      </c>
      <c r="K67" s="72">
        <v>2083.9311188098636</v>
      </c>
    </row>
    <row r="68" spans="2:11" x14ac:dyDescent="0.25">
      <c r="B68" s="70" t="s">
        <v>16</v>
      </c>
      <c r="C68" s="1" t="s">
        <v>137</v>
      </c>
      <c r="D68" s="56">
        <v>228474</v>
      </c>
      <c r="E68" s="40">
        <v>0</v>
      </c>
      <c r="F68" s="40">
        <v>0</v>
      </c>
      <c r="G68" s="40">
        <v>15.773384960260852</v>
      </c>
      <c r="H68" s="40">
        <v>21.26</v>
      </c>
      <c r="I68" s="40">
        <v>2.037905033625433</v>
      </c>
      <c r="J68" s="40">
        <v>55.543101691461175</v>
      </c>
      <c r="K68" s="72">
        <v>429.87568779294884</v>
      </c>
    </row>
    <row r="69" spans="2:11" x14ac:dyDescent="0.25">
      <c r="B69" s="70" t="s">
        <v>17</v>
      </c>
      <c r="C69" s="71" t="s">
        <v>136</v>
      </c>
      <c r="D69" s="56">
        <v>169047</v>
      </c>
      <c r="E69" s="40">
        <v>9.7819441614020786</v>
      </c>
      <c r="F69" s="40">
        <v>30.568575504381496</v>
      </c>
      <c r="G69" s="40">
        <v>51.783166904422252</v>
      </c>
      <c r="H69" s="40">
        <v>19.760000000000002</v>
      </c>
      <c r="I69" s="40">
        <v>40.350519665783573</v>
      </c>
      <c r="J69" s="40">
        <v>86.203382922355814</v>
      </c>
      <c r="K69" s="72">
        <v>463.84756470348481</v>
      </c>
    </row>
    <row r="70" spans="2:11" x14ac:dyDescent="0.25">
      <c r="B70" s="70" t="s">
        <v>17</v>
      </c>
      <c r="C70" s="71" t="s">
        <v>135</v>
      </c>
      <c r="D70" s="56">
        <v>169047</v>
      </c>
      <c r="E70" s="40">
        <v>1.8341145302628896</v>
      </c>
      <c r="F70" s="40">
        <v>24.149174648461379</v>
      </c>
      <c r="G70" s="40">
        <v>35.65314856327695</v>
      </c>
      <c r="H70" s="40">
        <v>13.62</v>
      </c>
      <c r="I70" s="40">
        <v>30.568575504381496</v>
      </c>
      <c r="J70" s="40">
        <v>57.040961891175868</v>
      </c>
      <c r="K70" s="72">
        <v>452.72060321988994</v>
      </c>
    </row>
    <row r="71" spans="2:11" x14ac:dyDescent="0.25">
      <c r="B71" s="70" t="s">
        <v>17</v>
      </c>
      <c r="C71" s="71" t="s">
        <v>137</v>
      </c>
      <c r="D71" s="56">
        <v>169047</v>
      </c>
      <c r="E71" s="40">
        <v>0</v>
      </c>
      <c r="F71" s="40">
        <v>0</v>
      </c>
      <c r="G71" s="40">
        <v>16.119828815977176</v>
      </c>
      <c r="H71" s="40">
        <v>16.12</v>
      </c>
      <c r="I71" s="40">
        <v>9.7819441614020786</v>
      </c>
      <c r="J71" s="40">
        <v>48.502139800285306</v>
      </c>
      <c r="K71" s="72">
        <v>309.00754024862437</v>
      </c>
    </row>
    <row r="72" spans="2:11" x14ac:dyDescent="0.25">
      <c r="B72" s="70" t="s">
        <v>18</v>
      </c>
      <c r="C72" s="1" t="s">
        <v>136</v>
      </c>
      <c r="D72" s="56">
        <v>69571</v>
      </c>
      <c r="E72" s="40">
        <v>4.8196454045241497</v>
      </c>
      <c r="F72" s="40">
        <v>30.568575504381496</v>
      </c>
      <c r="G72" s="40">
        <v>84.48135316894232</v>
      </c>
      <c r="H72" s="40">
        <v>43.89</v>
      </c>
      <c r="I72" s="40">
        <v>85.999592418993274</v>
      </c>
      <c r="J72" s="40">
        <v>156.42959038108825</v>
      </c>
      <c r="K72" s="72">
        <v>453.80069288771142</v>
      </c>
    </row>
    <row r="73" spans="2:11" x14ac:dyDescent="0.25">
      <c r="B73" s="70" t="s">
        <v>18</v>
      </c>
      <c r="C73" s="1" t="s">
        <v>135</v>
      </c>
      <c r="D73" s="56">
        <v>69571</v>
      </c>
      <c r="E73" s="40">
        <v>0</v>
      </c>
      <c r="F73" s="40">
        <v>25.473812920317911</v>
      </c>
      <c r="G73" s="40">
        <v>69.46199307112289</v>
      </c>
      <c r="H73" s="40">
        <v>39.729999999999997</v>
      </c>
      <c r="I73" s="40">
        <v>61.503973914815568</v>
      </c>
      <c r="J73" s="40">
        <v>148.68555125331159</v>
      </c>
      <c r="K73" s="72">
        <v>448.60403505196655</v>
      </c>
    </row>
    <row r="74" spans="2:11" x14ac:dyDescent="0.25">
      <c r="B74" s="70" t="s">
        <v>18</v>
      </c>
      <c r="C74" s="1" t="s">
        <v>137</v>
      </c>
      <c r="D74" s="56">
        <v>69571</v>
      </c>
      <c r="E74" s="40">
        <v>0</v>
      </c>
      <c r="F74" s="40">
        <v>0</v>
      </c>
      <c r="G74" s="40">
        <v>15.009170572651314</v>
      </c>
      <c r="H74" s="40">
        <v>17.28</v>
      </c>
      <c r="I74" s="40">
        <v>10.189525168127165</v>
      </c>
      <c r="J74" s="40">
        <v>46.005706134094147</v>
      </c>
      <c r="K74" s="72">
        <v>221.60179335642957</v>
      </c>
    </row>
    <row r="75" spans="2:11" x14ac:dyDescent="0.25">
      <c r="B75" s="70" t="s">
        <v>126</v>
      </c>
      <c r="C75" s="1" t="s">
        <v>136</v>
      </c>
      <c r="D75" s="56">
        <v>208702</v>
      </c>
      <c r="E75" s="40">
        <v>8.762991644589361</v>
      </c>
      <c r="F75" s="40">
        <v>47.585082535153859</v>
      </c>
      <c r="G75" s="40">
        <v>66.180965966985937</v>
      </c>
      <c r="H75" s="40">
        <v>21.95</v>
      </c>
      <c r="I75" s="40">
        <v>55.329121662930504</v>
      </c>
      <c r="J75" s="40">
        <v>109.63929080904829</v>
      </c>
      <c r="K75" s="72">
        <v>710.82127572855109</v>
      </c>
    </row>
    <row r="76" spans="2:11" x14ac:dyDescent="0.25">
      <c r="B76" s="70" t="s">
        <v>126</v>
      </c>
      <c r="C76" s="1" t="s">
        <v>135</v>
      </c>
      <c r="D76" s="56">
        <v>208702</v>
      </c>
      <c r="E76" s="40">
        <v>7.7440391277766452</v>
      </c>
      <c r="F76" s="40">
        <v>34.542490319951085</v>
      </c>
      <c r="G76" s="40">
        <v>45.292439372325248</v>
      </c>
      <c r="H76" s="40">
        <v>10.37</v>
      </c>
      <c r="I76" s="40">
        <v>41.053596902384349</v>
      </c>
      <c r="J76" s="40">
        <v>55.329121662930504</v>
      </c>
      <c r="K76" s="72">
        <v>363.58263704911349</v>
      </c>
    </row>
    <row r="77" spans="2:11" x14ac:dyDescent="0.25">
      <c r="B77" s="70" t="s">
        <v>126</v>
      </c>
      <c r="C77" s="1" t="s">
        <v>137</v>
      </c>
      <c r="D77" s="56">
        <v>208702</v>
      </c>
      <c r="E77" s="40">
        <v>0</v>
      </c>
      <c r="F77" s="40">
        <v>0</v>
      </c>
      <c r="G77" s="40">
        <v>20.898716119828816</v>
      </c>
      <c r="H77" s="40">
        <v>24.6</v>
      </c>
      <c r="I77" s="40">
        <v>15.294477277358874</v>
      </c>
      <c r="J77" s="40">
        <v>74.077847972284488</v>
      </c>
      <c r="K77" s="72">
        <v>609.20114122681878</v>
      </c>
    </row>
    <row r="78" spans="2:11" x14ac:dyDescent="0.25">
      <c r="B78" s="70" t="s">
        <v>19</v>
      </c>
      <c r="C78" s="1" t="s">
        <v>136</v>
      </c>
      <c r="D78" s="56">
        <v>87024</v>
      </c>
      <c r="E78" s="40">
        <v>3.2097004279600569</v>
      </c>
      <c r="F78" s="40">
        <v>30.568575504381496</v>
      </c>
      <c r="G78" s="40">
        <v>63.490931322600368</v>
      </c>
      <c r="H78" s="40">
        <v>28.89</v>
      </c>
      <c r="I78" s="40">
        <v>58.691664968412468</v>
      </c>
      <c r="J78" s="40">
        <v>119.82881597717545</v>
      </c>
      <c r="K78" s="72">
        <v>514.6932952924393</v>
      </c>
    </row>
    <row r="79" spans="2:11" x14ac:dyDescent="0.25">
      <c r="B79" s="70" t="s">
        <v>19</v>
      </c>
      <c r="C79" s="1" t="s">
        <v>135</v>
      </c>
      <c r="D79" s="56">
        <v>87024</v>
      </c>
      <c r="E79" s="40">
        <v>1.9258202567760341</v>
      </c>
      <c r="F79" s="40">
        <v>23.130222131648662</v>
      </c>
      <c r="G79" s="40">
        <v>42.806195231302219</v>
      </c>
      <c r="H79" s="40">
        <v>21.22</v>
      </c>
      <c r="I79" s="40">
        <v>38.129203179131849</v>
      </c>
      <c r="J79" s="40">
        <v>80.721418381903405</v>
      </c>
      <c r="K79" s="72">
        <v>399.61279804361118</v>
      </c>
    </row>
    <row r="80" spans="2:11" ht="15.75" thickBot="1" x14ac:dyDescent="0.3">
      <c r="B80" s="41" t="s">
        <v>19</v>
      </c>
      <c r="C80" s="11" t="s">
        <v>137</v>
      </c>
      <c r="D80" s="73">
        <v>87024</v>
      </c>
      <c r="E80" s="74">
        <v>0</v>
      </c>
      <c r="F80" s="74">
        <v>0</v>
      </c>
      <c r="G80" s="74">
        <v>20.684736091298145</v>
      </c>
      <c r="H80" s="74">
        <v>19.59</v>
      </c>
      <c r="I80" s="74">
        <v>16.303240269003464</v>
      </c>
      <c r="J80" s="74">
        <v>56.816792337477068</v>
      </c>
      <c r="K80" s="75">
        <v>253.73955573670267</v>
      </c>
    </row>
  </sheetData>
  <sortState xmlns:xlrd2="http://schemas.microsoft.com/office/spreadsheetml/2017/richdata2" ref="A2:F147">
    <sortCondition ref="A2:A147"/>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152"/>
  <sheetViews>
    <sheetView zoomScaleNormal="100" workbookViewId="0">
      <selection activeCell="B6" sqref="B6"/>
    </sheetView>
  </sheetViews>
  <sheetFormatPr baseColWidth="10" defaultRowHeight="15" customHeight="1" x14ac:dyDescent="0.25"/>
  <cols>
    <col min="1" max="1" width="4.28515625" style="1" customWidth="1"/>
    <col min="2" max="2" width="8" style="1" customWidth="1"/>
    <col min="3" max="3" width="50.140625" style="1" bestFit="1" customWidth="1"/>
    <col min="4" max="4" width="18" style="31" customWidth="1"/>
    <col min="5" max="6" width="11.42578125" style="31"/>
    <col min="7" max="11" width="11.42578125" style="1"/>
    <col min="12" max="12" width="11.42578125" style="31"/>
    <col min="13" max="16384" width="11.42578125" style="1"/>
  </cols>
  <sheetData>
    <row r="1" spans="2:12" ht="15" customHeight="1" thickBot="1" x14ac:dyDescent="0.3"/>
    <row r="2" spans="2:12" x14ac:dyDescent="0.25">
      <c r="B2" s="7"/>
      <c r="C2" s="8"/>
      <c r="D2" s="8"/>
      <c r="E2" s="8"/>
      <c r="F2" s="8"/>
      <c r="G2" s="8"/>
      <c r="H2" s="8"/>
      <c r="I2" s="8"/>
      <c r="J2" s="8"/>
      <c r="K2" s="9"/>
      <c r="L2" s="1"/>
    </row>
    <row r="3" spans="2:12" x14ac:dyDescent="0.25">
      <c r="B3" s="70" t="s">
        <v>174</v>
      </c>
      <c r="C3"/>
      <c r="D3"/>
      <c r="E3"/>
      <c r="F3"/>
      <c r="G3"/>
      <c r="H3"/>
      <c r="K3" s="10"/>
      <c r="L3" s="1"/>
    </row>
    <row r="4" spans="2:12" ht="15.75" thickBot="1" x14ac:dyDescent="0.3">
      <c r="B4" s="41"/>
      <c r="C4" s="11"/>
      <c r="D4" s="11"/>
      <c r="E4" s="11"/>
      <c r="F4" s="11"/>
      <c r="G4" s="11"/>
      <c r="H4" s="11"/>
      <c r="I4" s="11"/>
      <c r="J4" s="11"/>
      <c r="K4" s="12"/>
      <c r="L4" s="1"/>
    </row>
    <row r="5" spans="2:12" x14ac:dyDescent="0.25">
      <c r="D5" s="1"/>
      <c r="E5" s="1"/>
      <c r="F5" s="1"/>
      <c r="L5" s="1"/>
    </row>
    <row r="6" spans="2:12" x14ac:dyDescent="0.25">
      <c r="B6" s="1" t="s">
        <v>188</v>
      </c>
      <c r="D6" s="1"/>
      <c r="E6" s="1"/>
      <c r="F6" s="1"/>
      <c r="L6" s="1"/>
    </row>
    <row r="7" spans="2:12" ht="15" customHeight="1" thickBot="1" x14ac:dyDescent="0.3"/>
    <row r="8" spans="2:12" ht="15" customHeight="1" thickBot="1" x14ac:dyDescent="0.3">
      <c r="B8" s="68" t="s">
        <v>160</v>
      </c>
      <c r="C8" s="76" t="s">
        <v>161</v>
      </c>
      <c r="D8" s="43" t="s">
        <v>158</v>
      </c>
      <c r="E8" s="13" t="s">
        <v>140</v>
      </c>
      <c r="F8" s="14" t="s">
        <v>141</v>
      </c>
      <c r="G8" s="14" t="s">
        <v>142</v>
      </c>
      <c r="H8" s="14" t="s">
        <v>143</v>
      </c>
      <c r="I8" s="14" t="s">
        <v>144</v>
      </c>
      <c r="J8" s="14" t="s">
        <v>145</v>
      </c>
      <c r="K8" s="14" t="s">
        <v>146</v>
      </c>
      <c r="L8" s="21" t="s">
        <v>147</v>
      </c>
    </row>
    <row r="9" spans="2:12" ht="15" customHeight="1" x14ac:dyDescent="0.25">
      <c r="B9" s="70" t="s">
        <v>132</v>
      </c>
      <c r="C9" s="35" t="s">
        <v>0</v>
      </c>
      <c r="D9" s="71" t="s">
        <v>136</v>
      </c>
      <c r="E9" s="15">
        <v>96</v>
      </c>
      <c r="F9" s="16">
        <v>25.473812920317911</v>
      </c>
      <c r="G9" s="16">
        <v>25.473812920317911</v>
      </c>
      <c r="H9" s="16">
        <v>44.436519258202566</v>
      </c>
      <c r="I9" s="16">
        <v>14.76</v>
      </c>
      <c r="J9" s="16">
        <v>45.893621357244747</v>
      </c>
      <c r="K9" s="16">
        <v>69.22763399225596</v>
      </c>
      <c r="L9" s="22">
        <v>92.928469533319742</v>
      </c>
    </row>
    <row r="10" spans="2:12" ht="15" customHeight="1" x14ac:dyDescent="0.25">
      <c r="B10" s="70" t="s">
        <v>132</v>
      </c>
      <c r="C10" s="35" t="s">
        <v>0</v>
      </c>
      <c r="D10" s="71" t="s">
        <v>135</v>
      </c>
      <c r="E10" s="15">
        <v>96</v>
      </c>
      <c r="F10" s="16">
        <v>17.83166904422254</v>
      </c>
      <c r="G10" s="16">
        <v>20.542082738944366</v>
      </c>
      <c r="H10" s="16">
        <v>34.756470348481756</v>
      </c>
      <c r="I10" s="16">
        <v>13.09</v>
      </c>
      <c r="J10" s="16">
        <v>35.388220908905637</v>
      </c>
      <c r="K10" s="16">
        <v>65.049928673323819</v>
      </c>
      <c r="L10" s="22">
        <v>80.965966985938451</v>
      </c>
    </row>
    <row r="11" spans="2:12" ht="15" customHeight="1" x14ac:dyDescent="0.25">
      <c r="B11" s="70" t="s">
        <v>132</v>
      </c>
      <c r="C11" s="35" t="s">
        <v>0</v>
      </c>
      <c r="D11" s="71" t="s">
        <v>137</v>
      </c>
      <c r="E11" s="15">
        <v>96</v>
      </c>
      <c r="F11" s="16">
        <v>0</v>
      </c>
      <c r="G11" s="16">
        <v>0</v>
      </c>
      <c r="H11" s="16">
        <v>9.6902384348889328</v>
      </c>
      <c r="I11" s="16">
        <v>7.65</v>
      </c>
      <c r="J11" s="16">
        <v>9.1705726513144477</v>
      </c>
      <c r="K11" s="16">
        <v>20.124312207051151</v>
      </c>
      <c r="L11" s="22">
        <v>39.800285306704708</v>
      </c>
    </row>
    <row r="12" spans="2:12" ht="15" customHeight="1" x14ac:dyDescent="0.25">
      <c r="B12" s="70" t="s">
        <v>132</v>
      </c>
      <c r="C12" s="32" t="s">
        <v>123</v>
      </c>
      <c r="D12" s="1" t="s">
        <v>136</v>
      </c>
      <c r="E12" s="56">
        <v>42618</v>
      </c>
      <c r="F12" s="40">
        <v>3.2097004279600569</v>
      </c>
      <c r="G12" s="40">
        <v>25.473812920317911</v>
      </c>
      <c r="H12" s="40">
        <v>36.447931526390875</v>
      </c>
      <c r="I12" s="40">
        <v>13.63</v>
      </c>
      <c r="J12" s="40">
        <v>30.568575504381496</v>
      </c>
      <c r="K12" s="40">
        <v>56.042388424699404</v>
      </c>
      <c r="L12" s="72">
        <v>393.31567148970856</v>
      </c>
    </row>
    <row r="13" spans="2:12" ht="15" customHeight="1" x14ac:dyDescent="0.25">
      <c r="B13" s="70" t="s">
        <v>132</v>
      </c>
      <c r="C13" s="32" t="s">
        <v>123</v>
      </c>
      <c r="D13" s="1" t="s">
        <v>135</v>
      </c>
      <c r="E13" s="56">
        <v>42618</v>
      </c>
      <c r="F13" s="40">
        <v>0</v>
      </c>
      <c r="G13" s="40">
        <v>17.83166904422254</v>
      </c>
      <c r="H13" s="40">
        <v>31.383737517831669</v>
      </c>
      <c r="I13" s="40">
        <v>13.85</v>
      </c>
      <c r="J13" s="40">
        <v>30.568575504381496</v>
      </c>
      <c r="K13" s="40">
        <v>52.985530874261258</v>
      </c>
      <c r="L13" s="72">
        <v>393.31567148970856</v>
      </c>
    </row>
    <row r="14" spans="2:12" ht="15" customHeight="1" x14ac:dyDescent="0.25">
      <c r="B14" s="70" t="s">
        <v>132</v>
      </c>
      <c r="C14" s="32" t="s">
        <v>123</v>
      </c>
      <c r="D14" s="1" t="s">
        <v>137</v>
      </c>
      <c r="E14" s="56">
        <v>42618</v>
      </c>
      <c r="F14" s="40">
        <v>0</v>
      </c>
      <c r="G14" s="40">
        <v>0</v>
      </c>
      <c r="H14" s="40">
        <v>5.0743835337273282</v>
      </c>
      <c r="I14" s="40">
        <v>5.67</v>
      </c>
      <c r="J14" s="40">
        <v>0</v>
      </c>
      <c r="K14" s="40">
        <v>15.284287752190748</v>
      </c>
      <c r="L14" s="72">
        <v>78.66313429794171</v>
      </c>
    </row>
    <row r="15" spans="2:12" ht="15" customHeight="1" x14ac:dyDescent="0.25">
      <c r="B15" s="70" t="s">
        <v>132</v>
      </c>
      <c r="C15" s="32" t="s">
        <v>124</v>
      </c>
      <c r="D15" s="1" t="s">
        <v>136</v>
      </c>
      <c r="E15" s="56">
        <v>113708</v>
      </c>
      <c r="F15" s="40">
        <v>3.2097004279600569</v>
      </c>
      <c r="G15" s="40">
        <v>25.473812920317911</v>
      </c>
      <c r="H15" s="40">
        <v>44.966374566945184</v>
      </c>
      <c r="I15" s="40">
        <v>28.32</v>
      </c>
      <c r="J15" s="40">
        <v>31.404116568167922</v>
      </c>
      <c r="K15" s="40">
        <v>95.547177501528424</v>
      </c>
      <c r="L15" s="72">
        <v>1273.5072345628691</v>
      </c>
    </row>
    <row r="16" spans="2:12" ht="15" customHeight="1" x14ac:dyDescent="0.25">
      <c r="B16" s="70" t="s">
        <v>132</v>
      </c>
      <c r="C16" s="32" t="s">
        <v>124</v>
      </c>
      <c r="D16" s="1" t="s">
        <v>135</v>
      </c>
      <c r="E16" s="56">
        <v>113708</v>
      </c>
      <c r="F16" s="40">
        <v>0</v>
      </c>
      <c r="G16" s="40">
        <v>18.779294884858363</v>
      </c>
      <c r="H16" s="40">
        <v>37.385367841858567</v>
      </c>
      <c r="I16" s="40">
        <v>27.21</v>
      </c>
      <c r="J16" s="40">
        <v>30.568575504381496</v>
      </c>
      <c r="K16" s="40">
        <v>77.032810271041356</v>
      </c>
      <c r="L16" s="72">
        <v>914.36723048705926</v>
      </c>
    </row>
    <row r="17" spans="2:12" ht="15" customHeight="1" x14ac:dyDescent="0.25">
      <c r="B17" s="70" t="s">
        <v>132</v>
      </c>
      <c r="C17" s="32" t="s">
        <v>124</v>
      </c>
      <c r="D17" s="1" t="s">
        <v>137</v>
      </c>
      <c r="E17" s="56">
        <v>113708</v>
      </c>
      <c r="F17" s="40">
        <v>0</v>
      </c>
      <c r="G17" s="40">
        <v>0</v>
      </c>
      <c r="H17" s="40">
        <v>7.5911962502547379</v>
      </c>
      <c r="I17" s="40">
        <v>8.32</v>
      </c>
      <c r="J17" s="40">
        <v>9.1705726513144477</v>
      </c>
      <c r="K17" s="40">
        <v>20.908905644996942</v>
      </c>
      <c r="L17" s="72">
        <v>1115.9160383126145</v>
      </c>
    </row>
    <row r="18" spans="2:12" ht="15" customHeight="1" x14ac:dyDescent="0.25">
      <c r="B18" s="70" t="s">
        <v>132</v>
      </c>
      <c r="C18" s="35" t="s">
        <v>1</v>
      </c>
      <c r="D18" s="1" t="s">
        <v>136</v>
      </c>
      <c r="E18" s="56">
        <v>18166</v>
      </c>
      <c r="F18" s="40">
        <v>10.474831872834725</v>
      </c>
      <c r="G18" s="40">
        <v>19.563888322804157</v>
      </c>
      <c r="H18" s="40">
        <v>45.547177501528431</v>
      </c>
      <c r="I18" s="40">
        <v>24.75</v>
      </c>
      <c r="J18" s="40">
        <v>45.893621357244747</v>
      </c>
      <c r="K18" s="40">
        <v>82.942734868555121</v>
      </c>
      <c r="L18" s="72">
        <v>479.09109435500307</v>
      </c>
    </row>
    <row r="19" spans="2:12" ht="15" customHeight="1" x14ac:dyDescent="0.25">
      <c r="B19" s="70" t="s">
        <v>132</v>
      </c>
      <c r="C19" s="35" t="s">
        <v>1</v>
      </c>
      <c r="D19" s="1" t="s">
        <v>135</v>
      </c>
      <c r="E19" s="56">
        <v>18166</v>
      </c>
      <c r="F19" s="40">
        <v>0</v>
      </c>
      <c r="G19" s="40">
        <v>14.662726716934991</v>
      </c>
      <c r="H19" s="40">
        <v>37.670674546566126</v>
      </c>
      <c r="I19" s="40">
        <v>23.1</v>
      </c>
      <c r="J19" s="40">
        <v>35.66333808844508</v>
      </c>
      <c r="K19" s="40">
        <v>70.307723660077443</v>
      </c>
      <c r="L19" s="72">
        <v>479.09109435500307</v>
      </c>
    </row>
    <row r="20" spans="2:12" ht="15" customHeight="1" x14ac:dyDescent="0.25">
      <c r="B20" s="70" t="s">
        <v>132</v>
      </c>
      <c r="C20" s="35" t="s">
        <v>1</v>
      </c>
      <c r="D20" s="1" t="s">
        <v>137</v>
      </c>
      <c r="E20" s="56">
        <v>18166</v>
      </c>
      <c r="F20" s="40">
        <v>0</v>
      </c>
      <c r="G20" s="40">
        <v>0</v>
      </c>
      <c r="H20" s="40">
        <v>7.8765029549622989</v>
      </c>
      <c r="I20" s="40">
        <v>8.65</v>
      </c>
      <c r="J20" s="40">
        <v>7.6421438760953739</v>
      </c>
      <c r="K20" s="40">
        <v>21.09231709802323</v>
      </c>
      <c r="L20" s="72">
        <v>119.04422253922966</v>
      </c>
    </row>
    <row r="21" spans="2:12" ht="15" customHeight="1" x14ac:dyDescent="0.25">
      <c r="B21" s="70" t="s">
        <v>132</v>
      </c>
      <c r="C21" s="32" t="s">
        <v>2</v>
      </c>
      <c r="D21" s="71" t="s">
        <v>136</v>
      </c>
      <c r="E21" s="15">
        <v>14739</v>
      </c>
      <c r="F21" s="16">
        <v>12.227430201752597</v>
      </c>
      <c r="G21" s="16">
        <v>28.530670470756061</v>
      </c>
      <c r="H21" s="16">
        <v>42.612594253107801</v>
      </c>
      <c r="I21" s="16">
        <v>15.43</v>
      </c>
      <c r="J21" s="16">
        <v>36.712859180762173</v>
      </c>
      <c r="K21" s="16">
        <v>70.307723660077443</v>
      </c>
      <c r="L21" s="22">
        <v>206.00163032402688</v>
      </c>
    </row>
    <row r="22" spans="2:12" ht="15" customHeight="1" x14ac:dyDescent="0.25">
      <c r="B22" s="70" t="s">
        <v>132</v>
      </c>
      <c r="C22" s="32" t="s">
        <v>2</v>
      </c>
      <c r="D22" s="71" t="s">
        <v>135</v>
      </c>
      <c r="E22" s="15">
        <v>14739</v>
      </c>
      <c r="F22" s="16">
        <v>7.6421438760953739</v>
      </c>
      <c r="G22" s="16">
        <v>21.398002853067045</v>
      </c>
      <c r="H22" s="16">
        <v>38.964744242918279</v>
      </c>
      <c r="I22" s="16">
        <v>15.43</v>
      </c>
      <c r="J22" s="16">
        <v>35.66333808844508</v>
      </c>
      <c r="K22" s="16">
        <v>70.307723660077443</v>
      </c>
      <c r="L22" s="22">
        <v>173.22192785816179</v>
      </c>
    </row>
    <row r="23" spans="2:12" ht="15" customHeight="1" x14ac:dyDescent="0.25">
      <c r="B23" s="70" t="s">
        <v>132</v>
      </c>
      <c r="C23" s="32" t="s">
        <v>2</v>
      </c>
      <c r="D23" s="71" t="s">
        <v>137</v>
      </c>
      <c r="E23" s="15">
        <v>14739</v>
      </c>
      <c r="F23" s="16">
        <v>0</v>
      </c>
      <c r="G23" s="16">
        <v>0</v>
      </c>
      <c r="H23" s="16">
        <v>3.6478500101895253</v>
      </c>
      <c r="I23" s="16">
        <v>6.37</v>
      </c>
      <c r="J23" s="16">
        <v>0</v>
      </c>
      <c r="K23" s="16">
        <v>15.284287752190748</v>
      </c>
      <c r="L23" s="22">
        <v>61.799470144691256</v>
      </c>
    </row>
    <row r="24" spans="2:12" ht="15" customHeight="1" x14ac:dyDescent="0.25">
      <c r="B24" s="70" t="s">
        <v>132</v>
      </c>
      <c r="C24" s="32" t="s">
        <v>3</v>
      </c>
      <c r="D24" s="1" t="s">
        <v>136</v>
      </c>
      <c r="E24" s="56">
        <v>26062</v>
      </c>
      <c r="F24" s="40">
        <v>10.291420419808436</v>
      </c>
      <c r="G24" s="40">
        <v>28.530670470756061</v>
      </c>
      <c r="H24" s="40">
        <v>61.565111065824333</v>
      </c>
      <c r="I24" s="40">
        <v>64.78</v>
      </c>
      <c r="J24" s="40">
        <v>50.947625840635823</v>
      </c>
      <c r="K24" s="40">
        <v>180.41573262685958</v>
      </c>
      <c r="L24" s="72">
        <v>1254.5750968004891</v>
      </c>
    </row>
    <row r="25" spans="2:12" ht="15" customHeight="1" x14ac:dyDescent="0.25">
      <c r="B25" s="70" t="s">
        <v>132</v>
      </c>
      <c r="C25" s="32" t="s">
        <v>3</v>
      </c>
      <c r="D25" s="1" t="s">
        <v>135</v>
      </c>
      <c r="E25" s="56">
        <v>26062</v>
      </c>
      <c r="F25" s="40">
        <v>0</v>
      </c>
      <c r="G25" s="40">
        <v>21.398002853067045</v>
      </c>
      <c r="H25" s="40">
        <v>54.646423476665987</v>
      </c>
      <c r="I25" s="40">
        <v>61.68</v>
      </c>
      <c r="J25" s="40">
        <v>35.66333808844508</v>
      </c>
      <c r="K25" s="40">
        <v>158.68147544324432</v>
      </c>
      <c r="L25" s="72">
        <v>1254.5750968004891</v>
      </c>
    </row>
    <row r="26" spans="2:12" ht="15" customHeight="1" x14ac:dyDescent="0.25">
      <c r="B26" s="70" t="s">
        <v>132</v>
      </c>
      <c r="C26" s="32" t="s">
        <v>3</v>
      </c>
      <c r="D26" s="1" t="s">
        <v>137</v>
      </c>
      <c r="E26" s="56">
        <v>26062</v>
      </c>
      <c r="F26" s="40">
        <v>0</v>
      </c>
      <c r="G26" s="40">
        <v>0</v>
      </c>
      <c r="H26" s="40">
        <v>6.9186875891583446</v>
      </c>
      <c r="I26" s="40">
        <v>10.199999999999999</v>
      </c>
      <c r="J26" s="40">
        <v>0</v>
      </c>
      <c r="K26" s="40">
        <v>35.092724679029956</v>
      </c>
      <c r="L26" s="72">
        <v>151.12084776849397</v>
      </c>
    </row>
    <row r="27" spans="2:12" ht="15" customHeight="1" x14ac:dyDescent="0.25">
      <c r="B27" s="70" t="s">
        <v>132</v>
      </c>
      <c r="C27" s="35" t="s">
        <v>4</v>
      </c>
      <c r="D27" s="1" t="s">
        <v>136</v>
      </c>
      <c r="E27" s="56">
        <v>2006</v>
      </c>
      <c r="F27" s="40">
        <v>19.349908294273483</v>
      </c>
      <c r="G27" s="40">
        <v>25.473812920317911</v>
      </c>
      <c r="H27" s="40">
        <v>43.509272467902996</v>
      </c>
      <c r="I27" s="40">
        <v>16.71</v>
      </c>
      <c r="J27" s="40">
        <v>47.778683513348277</v>
      </c>
      <c r="K27" s="40">
        <v>70.307723660077443</v>
      </c>
      <c r="L27" s="72">
        <v>299.86753617281437</v>
      </c>
    </row>
    <row r="28" spans="2:12" ht="15" customHeight="1" x14ac:dyDescent="0.25">
      <c r="B28" s="70" t="s">
        <v>132</v>
      </c>
      <c r="C28" s="35" t="s">
        <v>4</v>
      </c>
      <c r="D28" s="1" t="s">
        <v>135</v>
      </c>
      <c r="E28" s="56">
        <v>2006</v>
      </c>
      <c r="F28" s="40">
        <v>13.062971265539025</v>
      </c>
      <c r="G28" s="40">
        <v>19.971469329529246</v>
      </c>
      <c r="H28" s="40">
        <v>37.089871611982879</v>
      </c>
      <c r="I28" s="40">
        <v>15.21</v>
      </c>
      <c r="J28" s="40">
        <v>35.66333808844508</v>
      </c>
      <c r="K28" s="40">
        <v>63.684532300794778</v>
      </c>
      <c r="L28" s="72">
        <v>209.26227837782758</v>
      </c>
    </row>
    <row r="29" spans="2:12" ht="15" customHeight="1" x14ac:dyDescent="0.25">
      <c r="B29" s="70" t="s">
        <v>132</v>
      </c>
      <c r="C29" s="35" t="s">
        <v>4</v>
      </c>
      <c r="D29" s="1" t="s">
        <v>137</v>
      </c>
      <c r="E29" s="56">
        <v>2006</v>
      </c>
      <c r="F29" s="40">
        <v>0</v>
      </c>
      <c r="G29" s="40">
        <v>0</v>
      </c>
      <c r="H29" s="40">
        <v>6.4194008559201139</v>
      </c>
      <c r="I29" s="40">
        <v>7.66</v>
      </c>
      <c r="J29" s="40">
        <v>0</v>
      </c>
      <c r="K29" s="40">
        <v>17.210108008966781</v>
      </c>
      <c r="L29" s="72">
        <v>90.605257794986755</v>
      </c>
    </row>
    <row r="30" spans="2:12" ht="15" customHeight="1" x14ac:dyDescent="0.25">
      <c r="B30" s="70" t="s">
        <v>132</v>
      </c>
      <c r="C30" s="32" t="s">
        <v>5</v>
      </c>
      <c r="D30" s="1" t="s">
        <v>136</v>
      </c>
      <c r="E30" s="56">
        <v>1591</v>
      </c>
      <c r="F30" s="40">
        <v>12.227430201752597</v>
      </c>
      <c r="G30" s="40">
        <v>28.530670470756061</v>
      </c>
      <c r="H30" s="40">
        <v>46.943142449561847</v>
      </c>
      <c r="I30" s="40">
        <v>21.5</v>
      </c>
      <c r="J30" s="40">
        <v>35.66333808844508</v>
      </c>
      <c r="K30" s="40">
        <v>75.402486244141016</v>
      </c>
      <c r="L30" s="72">
        <v>176.52333401263502</v>
      </c>
    </row>
    <row r="31" spans="2:12" ht="15" customHeight="1" x14ac:dyDescent="0.25">
      <c r="B31" s="70" t="s">
        <v>132</v>
      </c>
      <c r="C31" s="32" t="s">
        <v>5</v>
      </c>
      <c r="D31" s="1" t="s">
        <v>135</v>
      </c>
      <c r="E31" s="56">
        <v>1591</v>
      </c>
      <c r="F31" s="40">
        <v>0</v>
      </c>
      <c r="G31" s="40">
        <v>21.398002853067045</v>
      </c>
      <c r="H31" s="40">
        <v>42.826574281638472</v>
      </c>
      <c r="I31" s="40">
        <v>20.16</v>
      </c>
      <c r="J31" s="40">
        <v>35.66333808844508</v>
      </c>
      <c r="K31" s="40">
        <v>73.955573670266958</v>
      </c>
      <c r="L31" s="72">
        <v>169.71673120032605</v>
      </c>
    </row>
    <row r="32" spans="2:12" ht="15" customHeight="1" x14ac:dyDescent="0.25">
      <c r="B32" s="70" t="s">
        <v>132</v>
      </c>
      <c r="C32" s="32" t="s">
        <v>5</v>
      </c>
      <c r="D32" s="1" t="s">
        <v>137</v>
      </c>
      <c r="E32" s="56">
        <v>1591</v>
      </c>
      <c r="F32" s="40">
        <v>0</v>
      </c>
      <c r="G32" s="40">
        <v>0</v>
      </c>
      <c r="H32" s="40">
        <v>4.1165681679233748</v>
      </c>
      <c r="I32" s="40">
        <v>7.99</v>
      </c>
      <c r="J32" s="40">
        <v>0</v>
      </c>
      <c r="K32" s="40">
        <v>21.133075198695739</v>
      </c>
      <c r="L32" s="72">
        <v>85.714285714285708</v>
      </c>
    </row>
    <row r="33" spans="2:12" ht="15" customHeight="1" x14ac:dyDescent="0.25">
      <c r="B33" s="70" t="s">
        <v>132</v>
      </c>
      <c r="C33" s="32" t="s">
        <v>125</v>
      </c>
      <c r="D33" s="71" t="s">
        <v>136</v>
      </c>
      <c r="E33" s="15">
        <v>70592</v>
      </c>
      <c r="F33" s="16">
        <v>2.2213164866517219</v>
      </c>
      <c r="G33" s="16">
        <v>25.473812920317911</v>
      </c>
      <c r="H33" s="16">
        <v>52.07866313429794</v>
      </c>
      <c r="I33" s="16">
        <v>32.61</v>
      </c>
      <c r="J33" s="16">
        <v>38.577542286529443</v>
      </c>
      <c r="K33" s="16">
        <v>120.29753413490931</v>
      </c>
      <c r="L33" s="22">
        <v>738.9647442429183</v>
      </c>
    </row>
    <row r="34" spans="2:12" ht="15" customHeight="1" x14ac:dyDescent="0.25">
      <c r="B34" s="70" t="s">
        <v>132</v>
      </c>
      <c r="C34" s="32" t="s">
        <v>125</v>
      </c>
      <c r="D34" s="71" t="s">
        <v>135</v>
      </c>
      <c r="E34" s="15">
        <v>70592</v>
      </c>
      <c r="F34" s="16">
        <v>0</v>
      </c>
      <c r="G34" s="16">
        <v>19.971469329529246</v>
      </c>
      <c r="H34" s="16">
        <v>44.375382107193801</v>
      </c>
      <c r="I34" s="16">
        <v>31.57</v>
      </c>
      <c r="J34" s="16">
        <v>30.568575504381496</v>
      </c>
      <c r="K34" s="16">
        <v>109.12981455064192</v>
      </c>
      <c r="L34" s="22">
        <v>644.40595068269806</v>
      </c>
    </row>
    <row r="35" spans="2:12" ht="15" customHeight="1" x14ac:dyDescent="0.25">
      <c r="B35" s="70" t="s">
        <v>132</v>
      </c>
      <c r="C35" s="32" t="s">
        <v>125</v>
      </c>
      <c r="D35" s="71" t="s">
        <v>137</v>
      </c>
      <c r="E35" s="15">
        <v>70592</v>
      </c>
      <c r="F35" s="16">
        <v>0</v>
      </c>
      <c r="G35" s="16">
        <v>0</v>
      </c>
      <c r="H35" s="16">
        <v>7.7032810271041363</v>
      </c>
      <c r="I35" s="16">
        <v>9.08</v>
      </c>
      <c r="J35" s="16">
        <v>7.6421438760953739</v>
      </c>
      <c r="K35" s="16">
        <v>26.401059710617485</v>
      </c>
      <c r="L35" s="22">
        <v>369.48237212145915</v>
      </c>
    </row>
    <row r="36" spans="2:12" ht="15" customHeight="1" x14ac:dyDescent="0.25">
      <c r="B36" s="70" t="s">
        <v>132</v>
      </c>
      <c r="C36" s="35" t="s">
        <v>6</v>
      </c>
      <c r="D36" s="1" t="s">
        <v>136</v>
      </c>
      <c r="E36" s="56">
        <v>9237</v>
      </c>
      <c r="F36" s="40">
        <v>9.7819441614020786</v>
      </c>
      <c r="G36" s="40">
        <v>28.530670470756061</v>
      </c>
      <c r="H36" s="40">
        <v>40.238434888934172</v>
      </c>
      <c r="I36" s="40">
        <v>14.94</v>
      </c>
      <c r="J36" s="40">
        <v>35.388220908905637</v>
      </c>
      <c r="K36" s="40">
        <v>70.307723660077443</v>
      </c>
      <c r="L36" s="72">
        <v>412.06439779906253</v>
      </c>
    </row>
    <row r="37" spans="2:12" ht="15" customHeight="1" x14ac:dyDescent="0.25">
      <c r="B37" s="70" t="s">
        <v>132</v>
      </c>
      <c r="C37" s="35" t="s">
        <v>6</v>
      </c>
      <c r="D37" s="1" t="s">
        <v>135</v>
      </c>
      <c r="E37" s="56">
        <v>9237</v>
      </c>
      <c r="F37" s="40">
        <v>6.8473609129814541</v>
      </c>
      <c r="G37" s="40">
        <v>21.398002853067045</v>
      </c>
      <c r="H37" s="40">
        <v>37.568779294884855</v>
      </c>
      <c r="I37" s="40">
        <v>14.47</v>
      </c>
      <c r="J37" s="40">
        <v>30.568575504381496</v>
      </c>
      <c r="K37" s="40">
        <v>68.779294884858359</v>
      </c>
      <c r="L37" s="72">
        <v>288.44507845934379</v>
      </c>
    </row>
    <row r="38" spans="2:12" ht="15" customHeight="1" x14ac:dyDescent="0.25">
      <c r="B38" s="70" t="s">
        <v>132</v>
      </c>
      <c r="C38" s="35" t="s">
        <v>6</v>
      </c>
      <c r="D38" s="1" t="s">
        <v>137</v>
      </c>
      <c r="E38" s="56">
        <v>9237</v>
      </c>
      <c r="F38" s="40">
        <v>0</v>
      </c>
      <c r="G38" s="40">
        <v>0</v>
      </c>
      <c r="H38" s="40">
        <v>2.6696555940493174</v>
      </c>
      <c r="I38" s="40">
        <v>5.57</v>
      </c>
      <c r="J38" s="40">
        <v>0</v>
      </c>
      <c r="K38" s="40">
        <v>15.284287752190748</v>
      </c>
      <c r="L38" s="72">
        <v>123.61931933971876</v>
      </c>
    </row>
    <row r="39" spans="2:12" ht="15" customHeight="1" x14ac:dyDescent="0.25">
      <c r="B39" s="70" t="s">
        <v>132</v>
      </c>
      <c r="C39" s="32" t="s">
        <v>7</v>
      </c>
      <c r="D39" s="1" t="s">
        <v>136</v>
      </c>
      <c r="E39" s="56">
        <v>107</v>
      </c>
      <c r="F39" s="40">
        <v>23.43590788669248</v>
      </c>
      <c r="G39" s="40">
        <v>25.473812920317911</v>
      </c>
      <c r="H39" s="40">
        <v>32.402690034644387</v>
      </c>
      <c r="I39" s="40">
        <v>9.8000000000000007</v>
      </c>
      <c r="J39" s="40">
        <v>30.568575504381496</v>
      </c>
      <c r="K39" s="40">
        <v>48.502139800285306</v>
      </c>
      <c r="L39" s="72">
        <v>114.02078663134299</v>
      </c>
    </row>
    <row r="40" spans="2:12" ht="15" customHeight="1" x14ac:dyDescent="0.25">
      <c r="B40" s="70" t="s">
        <v>132</v>
      </c>
      <c r="C40" s="32" t="s">
        <v>7</v>
      </c>
      <c r="D40" s="1" t="s">
        <v>135</v>
      </c>
      <c r="E40" s="56">
        <v>107</v>
      </c>
      <c r="F40" s="40">
        <v>16.405135520684738</v>
      </c>
      <c r="G40" s="40">
        <v>17.83166904422254</v>
      </c>
      <c r="H40" s="40">
        <v>27.756266557978396</v>
      </c>
      <c r="I40" s="40">
        <v>11.23</v>
      </c>
      <c r="J40" s="40">
        <v>28.530670470756061</v>
      </c>
      <c r="K40" s="40">
        <v>41.094355003056855</v>
      </c>
      <c r="L40" s="72">
        <v>114.02078663134299</v>
      </c>
    </row>
    <row r="41" spans="2:12" ht="15" customHeight="1" x14ac:dyDescent="0.25">
      <c r="B41" s="70" t="s">
        <v>132</v>
      </c>
      <c r="C41" s="32" t="s">
        <v>7</v>
      </c>
      <c r="D41" s="1" t="s">
        <v>137</v>
      </c>
      <c r="E41" s="56">
        <v>107</v>
      </c>
      <c r="F41" s="40">
        <v>0</v>
      </c>
      <c r="G41" s="40">
        <v>0</v>
      </c>
      <c r="H41" s="40">
        <v>4.6464234766659871</v>
      </c>
      <c r="I41" s="40">
        <v>4.78</v>
      </c>
      <c r="J41" s="40">
        <v>2.5473812920317913</v>
      </c>
      <c r="K41" s="40">
        <v>11.096392908090483</v>
      </c>
      <c r="L41" s="72">
        <v>17.210108008966781</v>
      </c>
    </row>
    <row r="42" spans="2:12" ht="15" customHeight="1" x14ac:dyDescent="0.25">
      <c r="B42" s="70" t="s">
        <v>132</v>
      </c>
      <c r="C42" s="32" t="s">
        <v>8</v>
      </c>
      <c r="D42" s="1" t="s">
        <v>136</v>
      </c>
      <c r="E42" s="56">
        <v>25032</v>
      </c>
      <c r="F42" s="40">
        <v>3.2097004279600569</v>
      </c>
      <c r="G42" s="40">
        <v>25.473812920317911</v>
      </c>
      <c r="H42" s="40">
        <v>46.769920521703682</v>
      </c>
      <c r="I42" s="40">
        <v>28.32</v>
      </c>
      <c r="J42" s="40">
        <v>35.66333808844508</v>
      </c>
      <c r="K42" s="40">
        <v>88.322804157326274</v>
      </c>
      <c r="L42" s="72">
        <v>624.07784797228453</v>
      </c>
    </row>
    <row r="43" spans="2:12" ht="15" customHeight="1" x14ac:dyDescent="0.25">
      <c r="B43" s="70" t="s">
        <v>132</v>
      </c>
      <c r="C43" s="32" t="s">
        <v>8</v>
      </c>
      <c r="D43" s="1" t="s">
        <v>135</v>
      </c>
      <c r="E43" s="56">
        <v>25032</v>
      </c>
      <c r="F43" s="40">
        <v>0</v>
      </c>
      <c r="G43" s="40">
        <v>19.971469329529246</v>
      </c>
      <c r="H43" s="40">
        <v>41.573262685958831</v>
      </c>
      <c r="I43" s="40">
        <v>26.64</v>
      </c>
      <c r="J43" s="40">
        <v>35.388220908905637</v>
      </c>
      <c r="K43" s="40">
        <v>78.255553291216629</v>
      </c>
      <c r="L43" s="72">
        <v>624.07784797228453</v>
      </c>
    </row>
    <row r="44" spans="2:12" ht="15" customHeight="1" x14ac:dyDescent="0.25">
      <c r="B44" s="70" t="s">
        <v>132</v>
      </c>
      <c r="C44" s="32" t="s">
        <v>8</v>
      </c>
      <c r="D44" s="1" t="s">
        <v>137</v>
      </c>
      <c r="E44" s="56">
        <v>25032</v>
      </c>
      <c r="F44" s="40">
        <v>0</v>
      </c>
      <c r="G44" s="40">
        <v>0</v>
      </c>
      <c r="H44" s="40">
        <v>5.1966578357448538</v>
      </c>
      <c r="I44" s="40">
        <v>8.82</v>
      </c>
      <c r="J44" s="40">
        <v>0</v>
      </c>
      <c r="K44" s="40">
        <v>21.09231709802323</v>
      </c>
      <c r="L44" s="72">
        <v>343.8964744242918</v>
      </c>
    </row>
    <row r="45" spans="2:12" ht="15" customHeight="1" x14ac:dyDescent="0.25">
      <c r="B45" s="70" t="s">
        <v>132</v>
      </c>
      <c r="C45" s="1" t="s">
        <v>9</v>
      </c>
      <c r="D45" s="71" t="s">
        <v>136</v>
      </c>
      <c r="E45" s="15">
        <v>2597</v>
      </c>
      <c r="F45" s="16">
        <v>14.530262889749336</v>
      </c>
      <c r="G45" s="16">
        <v>26.003668229060523</v>
      </c>
      <c r="H45" s="16">
        <v>58.62033829223558</v>
      </c>
      <c r="I45" s="16">
        <v>64.72</v>
      </c>
      <c r="J45" s="16">
        <v>35.66333808844508</v>
      </c>
      <c r="K45" s="16">
        <v>181.48563276951293</v>
      </c>
      <c r="L45" s="22">
        <v>455.6042388424699</v>
      </c>
    </row>
    <row r="46" spans="2:12" ht="15" customHeight="1" x14ac:dyDescent="0.25">
      <c r="B46" s="70" t="s">
        <v>132</v>
      </c>
      <c r="C46" s="1" t="s">
        <v>9</v>
      </c>
      <c r="D46" s="71" t="s">
        <v>135</v>
      </c>
      <c r="E46" s="15">
        <v>2597</v>
      </c>
      <c r="F46" s="16">
        <v>7.6421438760953739</v>
      </c>
      <c r="G46" s="16">
        <v>21.398002853067045</v>
      </c>
      <c r="H46" s="16">
        <v>53.107805176278781</v>
      </c>
      <c r="I46" s="16">
        <v>64.52</v>
      </c>
      <c r="J46" s="16">
        <v>35.66333808844508</v>
      </c>
      <c r="K46" s="16">
        <v>176.11575300590991</v>
      </c>
      <c r="L46" s="22">
        <v>455.6042388424699</v>
      </c>
    </row>
    <row r="47" spans="2:12" ht="15" customHeight="1" x14ac:dyDescent="0.25">
      <c r="B47" s="70" t="s">
        <v>132</v>
      </c>
      <c r="C47" s="1" t="s">
        <v>9</v>
      </c>
      <c r="D47" s="71" t="s">
        <v>137</v>
      </c>
      <c r="E47" s="15">
        <v>2597</v>
      </c>
      <c r="F47" s="16">
        <v>0</v>
      </c>
      <c r="G47" s="16">
        <v>0</v>
      </c>
      <c r="H47" s="16">
        <v>5.5125331159567965</v>
      </c>
      <c r="I47" s="16">
        <v>7.88</v>
      </c>
      <c r="J47" s="16">
        <v>0</v>
      </c>
      <c r="K47" s="16">
        <v>20.114122681883021</v>
      </c>
      <c r="L47" s="22">
        <v>83.421642551457097</v>
      </c>
    </row>
    <row r="48" spans="2:12" ht="15" customHeight="1" x14ac:dyDescent="0.25">
      <c r="B48" s="70" t="s">
        <v>132</v>
      </c>
      <c r="C48" s="1" t="s">
        <v>10</v>
      </c>
      <c r="D48" s="1" t="s">
        <v>136</v>
      </c>
      <c r="E48" s="56">
        <v>396</v>
      </c>
      <c r="F48" s="40">
        <v>19.288771143264722</v>
      </c>
      <c r="G48" s="40">
        <v>28.530670470756061</v>
      </c>
      <c r="H48" s="40">
        <v>74.770735683717135</v>
      </c>
      <c r="I48" s="40">
        <v>30.64</v>
      </c>
      <c r="J48" s="40">
        <v>71.255349500713265</v>
      </c>
      <c r="K48" s="40">
        <v>128.40839616873853</v>
      </c>
      <c r="L48" s="72">
        <v>224.5363766048502</v>
      </c>
    </row>
    <row r="49" spans="2:12" ht="15" customHeight="1" x14ac:dyDescent="0.25">
      <c r="B49" s="70" t="s">
        <v>132</v>
      </c>
      <c r="C49" s="1" t="s">
        <v>10</v>
      </c>
      <c r="D49" s="1" t="s">
        <v>135</v>
      </c>
      <c r="E49" s="56">
        <v>396</v>
      </c>
      <c r="F49" s="40">
        <v>13.501120847768494</v>
      </c>
      <c r="G49" s="40">
        <v>21.398002853067045</v>
      </c>
      <c r="H49" s="40">
        <v>66.822906052577949</v>
      </c>
      <c r="I49" s="40">
        <v>30.42</v>
      </c>
      <c r="J49" s="40">
        <v>71.255349500713265</v>
      </c>
      <c r="K49" s="40">
        <v>128.40839616873853</v>
      </c>
      <c r="L49" s="72">
        <v>224.5363766048502</v>
      </c>
    </row>
    <row r="50" spans="2:12" ht="15" customHeight="1" x14ac:dyDescent="0.25">
      <c r="B50" s="70" t="s">
        <v>132</v>
      </c>
      <c r="C50" s="1" t="s">
        <v>10</v>
      </c>
      <c r="D50" s="1" t="s">
        <v>137</v>
      </c>
      <c r="E50" s="56">
        <v>396</v>
      </c>
      <c r="F50" s="40">
        <v>0</v>
      </c>
      <c r="G50" s="40">
        <v>0</v>
      </c>
      <c r="H50" s="40">
        <v>7.9580191563073157</v>
      </c>
      <c r="I50" s="40">
        <v>11.49</v>
      </c>
      <c r="J50" s="40">
        <v>0</v>
      </c>
      <c r="K50" s="40">
        <v>28.78540859995924</v>
      </c>
      <c r="L50" s="72">
        <v>56.348074179743222</v>
      </c>
    </row>
    <row r="51" spans="2:12" ht="15" customHeight="1" x14ac:dyDescent="0.25">
      <c r="B51" s="70" t="s">
        <v>132</v>
      </c>
      <c r="C51" s="1" t="s">
        <v>11</v>
      </c>
      <c r="D51" s="1" t="s">
        <v>136</v>
      </c>
      <c r="E51" s="56">
        <v>8469</v>
      </c>
      <c r="F51" s="40">
        <v>4.8196454045241497</v>
      </c>
      <c r="G51" s="40">
        <v>28.530670470756061</v>
      </c>
      <c r="H51" s="40">
        <v>41.664968412471978</v>
      </c>
      <c r="I51" s="40">
        <v>13.3</v>
      </c>
      <c r="J51" s="40">
        <v>35.66333808844508</v>
      </c>
      <c r="K51" s="40">
        <v>70.307723660077443</v>
      </c>
      <c r="L51" s="72">
        <v>258.3961687385368</v>
      </c>
    </row>
    <row r="52" spans="2:12" ht="15" customHeight="1" x14ac:dyDescent="0.25">
      <c r="B52" s="70" t="s">
        <v>132</v>
      </c>
      <c r="C52" s="1" t="s">
        <v>11</v>
      </c>
      <c r="D52" s="1" t="s">
        <v>135</v>
      </c>
      <c r="E52" s="56">
        <v>8469</v>
      </c>
      <c r="F52" s="40">
        <v>2.8938251477481147</v>
      </c>
      <c r="G52" s="40">
        <v>21.398002853067045</v>
      </c>
      <c r="H52" s="40">
        <v>39.576115753005908</v>
      </c>
      <c r="I52" s="40">
        <v>13.39</v>
      </c>
      <c r="J52" s="40">
        <v>35.66333808844508</v>
      </c>
      <c r="K52" s="40">
        <v>63.786427552476056</v>
      </c>
      <c r="L52" s="72">
        <v>258.3961687385368</v>
      </c>
    </row>
    <row r="53" spans="2:12" ht="15" customHeight="1" x14ac:dyDescent="0.25">
      <c r="B53" s="70" t="s">
        <v>132</v>
      </c>
      <c r="C53" s="1" t="s">
        <v>11</v>
      </c>
      <c r="D53" s="1" t="s">
        <v>137</v>
      </c>
      <c r="E53" s="56">
        <v>8469</v>
      </c>
      <c r="F53" s="40">
        <v>0</v>
      </c>
      <c r="G53" s="40">
        <v>0</v>
      </c>
      <c r="H53" s="40">
        <v>2.0888526594660686</v>
      </c>
      <c r="I53" s="40">
        <v>5</v>
      </c>
      <c r="J53" s="40">
        <v>0</v>
      </c>
      <c r="K53" s="40">
        <v>15.284287752190748</v>
      </c>
      <c r="L53" s="72">
        <v>39.16853474628082</v>
      </c>
    </row>
    <row r="54" spans="2:12" ht="15" customHeight="1" x14ac:dyDescent="0.25">
      <c r="B54" s="70" t="s">
        <v>132</v>
      </c>
      <c r="C54" s="1" t="s">
        <v>12</v>
      </c>
      <c r="D54" s="1" t="s">
        <v>136</v>
      </c>
      <c r="E54" s="56">
        <v>15810</v>
      </c>
      <c r="F54" s="40">
        <v>14.530262889749336</v>
      </c>
      <c r="G54" s="40">
        <v>42.490319951090278</v>
      </c>
      <c r="H54" s="40">
        <v>86.417362950886485</v>
      </c>
      <c r="I54" s="40">
        <v>57.8</v>
      </c>
      <c r="J54" s="40">
        <v>63.684532300794778</v>
      </c>
      <c r="K54" s="40">
        <v>196.61707764418179</v>
      </c>
      <c r="L54" s="72">
        <v>610.10800896678211</v>
      </c>
    </row>
    <row r="55" spans="2:12" ht="15" customHeight="1" x14ac:dyDescent="0.25">
      <c r="B55" s="70" t="s">
        <v>132</v>
      </c>
      <c r="C55" s="1" t="s">
        <v>12</v>
      </c>
      <c r="D55" s="1" t="s">
        <v>135</v>
      </c>
      <c r="E55" s="56">
        <v>15810</v>
      </c>
      <c r="F55" s="40">
        <v>10.169146117790911</v>
      </c>
      <c r="G55" s="40">
        <v>31.842266150397389</v>
      </c>
      <c r="H55" s="40">
        <v>79.610760138577533</v>
      </c>
      <c r="I55" s="40">
        <v>54.84</v>
      </c>
      <c r="J55" s="40">
        <v>63.684532300794778</v>
      </c>
      <c r="K55" s="40">
        <v>177.8377827593234</v>
      </c>
      <c r="L55" s="72">
        <v>610.10800896678211</v>
      </c>
    </row>
    <row r="56" spans="2:12" ht="15" customHeight="1" x14ac:dyDescent="0.25">
      <c r="B56" s="70" t="s">
        <v>132</v>
      </c>
      <c r="C56" s="1" t="s">
        <v>12</v>
      </c>
      <c r="D56" s="1" t="s">
        <v>137</v>
      </c>
      <c r="E56" s="56">
        <v>15810</v>
      </c>
      <c r="F56" s="40">
        <v>0</v>
      </c>
      <c r="G56" s="40">
        <v>0</v>
      </c>
      <c r="H56" s="40">
        <v>6.7964132871408189</v>
      </c>
      <c r="I56" s="40">
        <v>13.86</v>
      </c>
      <c r="J56" s="40">
        <v>0</v>
      </c>
      <c r="K56" s="40">
        <v>31.689423272875484</v>
      </c>
      <c r="L56" s="72">
        <v>286.99816588546975</v>
      </c>
    </row>
    <row r="57" spans="2:12" ht="15" customHeight="1" x14ac:dyDescent="0.25">
      <c r="B57" s="70" t="s">
        <v>132</v>
      </c>
      <c r="C57" s="1" t="s">
        <v>13</v>
      </c>
      <c r="D57" s="71" t="s">
        <v>136</v>
      </c>
      <c r="E57" s="15">
        <v>15732</v>
      </c>
      <c r="F57" s="16">
        <v>9.7819441614020786</v>
      </c>
      <c r="G57" s="16">
        <v>28.530670470756061</v>
      </c>
      <c r="H57" s="16">
        <v>36.396983900550232</v>
      </c>
      <c r="I57" s="16">
        <v>12.71</v>
      </c>
      <c r="J57" s="16">
        <v>30.568575504381496</v>
      </c>
      <c r="K57" s="16">
        <v>56.042388424699404</v>
      </c>
      <c r="L57" s="22">
        <v>521.3776238027308</v>
      </c>
    </row>
    <row r="58" spans="2:12" ht="15" customHeight="1" x14ac:dyDescent="0.25">
      <c r="B58" s="70" t="s">
        <v>132</v>
      </c>
      <c r="C58" s="1" t="s">
        <v>13</v>
      </c>
      <c r="D58" s="71" t="s">
        <v>135</v>
      </c>
      <c r="E58" s="15">
        <v>15732</v>
      </c>
      <c r="F58" s="16">
        <v>0</v>
      </c>
      <c r="G58" s="16">
        <v>24.291828000815162</v>
      </c>
      <c r="H58" s="16">
        <v>35.459547585082532</v>
      </c>
      <c r="I58" s="16">
        <v>12.51</v>
      </c>
      <c r="J58" s="16">
        <v>30.568575504381496</v>
      </c>
      <c r="K58" s="16">
        <v>55.767271245159968</v>
      </c>
      <c r="L58" s="22">
        <v>521.3776238027308</v>
      </c>
    </row>
    <row r="59" spans="2:12" ht="15" customHeight="1" x14ac:dyDescent="0.25">
      <c r="B59" s="70" t="s">
        <v>132</v>
      </c>
      <c r="C59" s="1" t="s">
        <v>13</v>
      </c>
      <c r="D59" s="71" t="s">
        <v>137</v>
      </c>
      <c r="E59" s="15">
        <v>15732</v>
      </c>
      <c r="F59" s="16">
        <v>0</v>
      </c>
      <c r="G59" s="16">
        <v>0</v>
      </c>
      <c r="H59" s="16">
        <v>0.93743631546769923</v>
      </c>
      <c r="I59" s="16">
        <v>3.44</v>
      </c>
      <c r="J59" s="16">
        <v>0</v>
      </c>
      <c r="K59" s="16">
        <v>9.1705726513144477</v>
      </c>
      <c r="L59" s="22">
        <v>50.947625840635823</v>
      </c>
    </row>
    <row r="60" spans="2:12" ht="15" customHeight="1" x14ac:dyDescent="0.25">
      <c r="B60" s="70" t="s">
        <v>132</v>
      </c>
      <c r="C60" s="1" t="s">
        <v>14</v>
      </c>
      <c r="D60" s="1" t="s">
        <v>136</v>
      </c>
      <c r="E60" s="56">
        <v>49708</v>
      </c>
      <c r="F60" s="40">
        <v>13.348277970246585</v>
      </c>
      <c r="G60" s="40">
        <v>25.473812920317911</v>
      </c>
      <c r="H60" s="40">
        <v>74.302017525983288</v>
      </c>
      <c r="I60" s="40">
        <v>50.17</v>
      </c>
      <c r="J60" s="40">
        <v>57.611575300590985</v>
      </c>
      <c r="K60" s="40">
        <v>153.37273283065011</v>
      </c>
      <c r="L60" s="72">
        <v>522.59017729773791</v>
      </c>
    </row>
    <row r="61" spans="2:12" ht="15" customHeight="1" x14ac:dyDescent="0.25">
      <c r="B61" s="70" t="s">
        <v>132</v>
      </c>
      <c r="C61" s="1" t="s">
        <v>14</v>
      </c>
      <c r="D61" s="1" t="s">
        <v>135</v>
      </c>
      <c r="E61" s="56">
        <v>49708</v>
      </c>
      <c r="F61" s="40">
        <v>0</v>
      </c>
      <c r="G61" s="40">
        <v>19.971469329529246</v>
      </c>
      <c r="H61" s="40">
        <v>64.092113307519867</v>
      </c>
      <c r="I61" s="40">
        <v>48.32</v>
      </c>
      <c r="J61" s="40">
        <v>50.417770531893211</v>
      </c>
      <c r="K61" s="40">
        <v>151.27369064601589</v>
      </c>
      <c r="L61" s="72">
        <v>522.59017729773791</v>
      </c>
    </row>
    <row r="62" spans="2:12" ht="15" customHeight="1" x14ac:dyDescent="0.25">
      <c r="B62" s="70" t="s">
        <v>132</v>
      </c>
      <c r="C62" s="1" t="s">
        <v>14</v>
      </c>
      <c r="D62" s="1" t="s">
        <v>137</v>
      </c>
      <c r="E62" s="56">
        <v>49708</v>
      </c>
      <c r="F62" s="40">
        <v>0</v>
      </c>
      <c r="G62" s="40">
        <v>0</v>
      </c>
      <c r="H62" s="40">
        <v>10.209904218463418</v>
      </c>
      <c r="I62" s="40">
        <v>13.25</v>
      </c>
      <c r="J62" s="40">
        <v>7.6421438760953739</v>
      </c>
      <c r="K62" s="40">
        <v>34.939881801508044</v>
      </c>
      <c r="L62" s="72">
        <v>293.40737721622168</v>
      </c>
    </row>
    <row r="63" spans="2:12" ht="15" customHeight="1" x14ac:dyDescent="0.25">
      <c r="B63" s="70" t="s">
        <v>132</v>
      </c>
      <c r="C63" s="1" t="s">
        <v>15</v>
      </c>
      <c r="D63" s="1" t="s">
        <v>136</v>
      </c>
      <c r="E63" s="56">
        <v>27965</v>
      </c>
      <c r="F63" s="40">
        <v>15.498267780721418</v>
      </c>
      <c r="G63" s="40">
        <v>25.473812920317911</v>
      </c>
      <c r="H63" s="40">
        <v>54.014672916242098</v>
      </c>
      <c r="I63" s="40">
        <v>35.6</v>
      </c>
      <c r="J63" s="40">
        <v>50.947625840635823</v>
      </c>
      <c r="K63" s="40">
        <v>112.8286121866721</v>
      </c>
      <c r="L63" s="72">
        <v>753.64785001018947</v>
      </c>
    </row>
    <row r="64" spans="2:12" ht="15" customHeight="1" x14ac:dyDescent="0.25">
      <c r="B64" s="70" t="s">
        <v>132</v>
      </c>
      <c r="C64" s="1" t="s">
        <v>15</v>
      </c>
      <c r="D64" s="1" t="s">
        <v>135</v>
      </c>
      <c r="E64" s="56">
        <v>27965</v>
      </c>
      <c r="F64" s="40">
        <v>7.0307723660077439</v>
      </c>
      <c r="G64" s="40">
        <v>18.677399633177092</v>
      </c>
      <c r="H64" s="40">
        <v>43.458324842062353</v>
      </c>
      <c r="I64" s="40">
        <v>33.04</v>
      </c>
      <c r="J64" s="40">
        <v>35.66333808844508</v>
      </c>
      <c r="K64" s="40">
        <v>97.004279600570612</v>
      </c>
      <c r="L64" s="72">
        <v>753.64785001018947</v>
      </c>
    </row>
    <row r="65" spans="2:12" ht="15" customHeight="1" x14ac:dyDescent="0.25">
      <c r="B65" s="70" t="s">
        <v>132</v>
      </c>
      <c r="C65" s="1" t="s">
        <v>15</v>
      </c>
      <c r="D65" s="1" t="s">
        <v>137</v>
      </c>
      <c r="E65" s="56">
        <v>27965</v>
      </c>
      <c r="F65" s="40">
        <v>0</v>
      </c>
      <c r="G65" s="40">
        <v>0</v>
      </c>
      <c r="H65" s="40">
        <v>10.556348074179741</v>
      </c>
      <c r="I65" s="40">
        <v>11.03</v>
      </c>
      <c r="J65" s="40">
        <v>9.1705726513144477</v>
      </c>
      <c r="K65" s="40">
        <v>29.61076013857754</v>
      </c>
      <c r="L65" s="72">
        <v>239.01569186875889</v>
      </c>
    </row>
    <row r="66" spans="2:12" ht="15" customHeight="1" x14ac:dyDescent="0.25">
      <c r="B66" s="70" t="s">
        <v>132</v>
      </c>
      <c r="C66" s="1" t="s">
        <v>16</v>
      </c>
      <c r="D66" s="1" t="s">
        <v>136</v>
      </c>
      <c r="E66" s="56">
        <v>39238</v>
      </c>
      <c r="F66" s="40">
        <v>7.265131444874668</v>
      </c>
      <c r="G66" s="40">
        <v>30.568575504381496</v>
      </c>
      <c r="H66" s="40">
        <v>82.453637660485015</v>
      </c>
      <c r="I66" s="40">
        <v>37.58</v>
      </c>
      <c r="J66" s="40">
        <v>78.255553291216629</v>
      </c>
      <c r="K66" s="40">
        <v>168.44304055431016</v>
      </c>
      <c r="L66" s="72">
        <v>785.28632565722432</v>
      </c>
    </row>
    <row r="67" spans="2:12" ht="15" customHeight="1" x14ac:dyDescent="0.25">
      <c r="B67" s="70" t="s">
        <v>132</v>
      </c>
      <c r="C67" s="1" t="s">
        <v>16</v>
      </c>
      <c r="D67" s="1" t="s">
        <v>135</v>
      </c>
      <c r="E67" s="56">
        <v>39238</v>
      </c>
      <c r="F67" s="40">
        <v>5.0845730588954554</v>
      </c>
      <c r="G67" s="40">
        <v>29.345832484206234</v>
      </c>
      <c r="H67" s="40">
        <v>75.178316690442216</v>
      </c>
      <c r="I67" s="40">
        <v>37.619999999999997</v>
      </c>
      <c r="J67" s="40">
        <v>68.809863460362749</v>
      </c>
      <c r="K67" s="40">
        <v>168.44304055431016</v>
      </c>
      <c r="L67" s="72">
        <v>769.69635214998982</v>
      </c>
    </row>
    <row r="68" spans="2:12" ht="15" customHeight="1" x14ac:dyDescent="0.25">
      <c r="B68" s="70" t="s">
        <v>132</v>
      </c>
      <c r="C68" s="1" t="s">
        <v>16</v>
      </c>
      <c r="D68" s="1" t="s">
        <v>137</v>
      </c>
      <c r="E68" s="56">
        <v>39238</v>
      </c>
      <c r="F68" s="40">
        <v>0</v>
      </c>
      <c r="G68" s="40">
        <v>0</v>
      </c>
      <c r="H68" s="40">
        <v>7.2753209700427952</v>
      </c>
      <c r="I68" s="40">
        <v>11.92</v>
      </c>
      <c r="J68" s="40">
        <v>0</v>
      </c>
      <c r="K68" s="40">
        <v>29.498675361728143</v>
      </c>
      <c r="L68" s="72">
        <v>163.14448746688404</v>
      </c>
    </row>
    <row r="69" spans="2:12" ht="15" customHeight="1" x14ac:dyDescent="0.25">
      <c r="B69" s="70" t="s">
        <v>132</v>
      </c>
      <c r="C69" s="1" t="s">
        <v>17</v>
      </c>
      <c r="D69" s="71" t="s">
        <v>136</v>
      </c>
      <c r="E69" s="15">
        <v>23028</v>
      </c>
      <c r="F69" s="16">
        <v>9.7819441614020786</v>
      </c>
      <c r="G69" s="16">
        <v>25.473812920317911</v>
      </c>
      <c r="H69" s="16">
        <v>44.355003056857548</v>
      </c>
      <c r="I69" s="16">
        <v>25.2</v>
      </c>
      <c r="J69" s="16">
        <v>30.568575504381496</v>
      </c>
      <c r="K69" s="16">
        <v>98.318728347259011</v>
      </c>
      <c r="L69" s="22">
        <v>452.72060321988994</v>
      </c>
    </row>
    <row r="70" spans="2:12" ht="15" customHeight="1" x14ac:dyDescent="0.25">
      <c r="B70" s="70" t="s">
        <v>132</v>
      </c>
      <c r="C70" s="1" t="s">
        <v>17</v>
      </c>
      <c r="D70" s="71" t="s">
        <v>135</v>
      </c>
      <c r="E70" s="15">
        <v>23028</v>
      </c>
      <c r="F70" s="16">
        <v>1.8341145302628896</v>
      </c>
      <c r="G70" s="16">
        <v>17.83166904422254</v>
      </c>
      <c r="H70" s="16">
        <v>36.417362950886492</v>
      </c>
      <c r="I70" s="16">
        <v>23.01</v>
      </c>
      <c r="J70" s="16">
        <v>30.568575504381496</v>
      </c>
      <c r="K70" s="16">
        <v>73.904626044426323</v>
      </c>
      <c r="L70" s="22">
        <v>452.72060321988994</v>
      </c>
    </row>
    <row r="71" spans="2:12" ht="15" customHeight="1" x14ac:dyDescent="0.25">
      <c r="B71" s="70" t="s">
        <v>132</v>
      </c>
      <c r="C71" s="1" t="s">
        <v>17</v>
      </c>
      <c r="D71" s="71" t="s">
        <v>137</v>
      </c>
      <c r="E71" s="15">
        <v>23028</v>
      </c>
      <c r="F71" s="16">
        <v>0</v>
      </c>
      <c r="G71" s="16">
        <v>0</v>
      </c>
      <c r="H71" s="16">
        <v>7.9376401059710613</v>
      </c>
      <c r="I71" s="16">
        <v>8.5</v>
      </c>
      <c r="J71" s="16">
        <v>7.6421438760953739</v>
      </c>
      <c r="K71" s="16">
        <v>21.133075198695739</v>
      </c>
      <c r="L71" s="22">
        <v>112.68595883431831</v>
      </c>
    </row>
    <row r="72" spans="2:12" ht="15" customHeight="1" x14ac:dyDescent="0.25">
      <c r="B72" s="70" t="s">
        <v>132</v>
      </c>
      <c r="C72" s="1" t="s">
        <v>18</v>
      </c>
      <c r="D72" s="1" t="s">
        <v>136</v>
      </c>
      <c r="E72" s="56">
        <v>21036</v>
      </c>
      <c r="F72" s="40">
        <v>4.8196454045241497</v>
      </c>
      <c r="G72" s="40">
        <v>29.345832484206234</v>
      </c>
      <c r="H72" s="40">
        <v>66.588546973711018</v>
      </c>
      <c r="I72" s="40">
        <v>43.55</v>
      </c>
      <c r="J72" s="40">
        <v>50.947625840635823</v>
      </c>
      <c r="K72" s="40">
        <v>149.72488282046055</v>
      </c>
      <c r="L72" s="72">
        <v>448.60403505196655</v>
      </c>
    </row>
    <row r="73" spans="2:12" ht="15" customHeight="1" x14ac:dyDescent="0.25">
      <c r="B73" s="70" t="s">
        <v>132</v>
      </c>
      <c r="C73" s="1" t="s">
        <v>18</v>
      </c>
      <c r="D73" s="1" t="s">
        <v>135</v>
      </c>
      <c r="E73" s="56">
        <v>21036</v>
      </c>
      <c r="F73" s="40">
        <v>0</v>
      </c>
      <c r="G73" s="40">
        <v>21.398002853067045</v>
      </c>
      <c r="H73" s="40">
        <v>59.404931730181367</v>
      </c>
      <c r="I73" s="40">
        <v>41.52</v>
      </c>
      <c r="J73" s="40">
        <v>44.497656409211331</v>
      </c>
      <c r="K73" s="40">
        <v>148.68555125331159</v>
      </c>
      <c r="L73" s="72">
        <v>448.60403505196655</v>
      </c>
    </row>
    <row r="74" spans="2:12" ht="15" customHeight="1" x14ac:dyDescent="0.25">
      <c r="B74" s="70" t="s">
        <v>132</v>
      </c>
      <c r="C74" s="1" t="s">
        <v>18</v>
      </c>
      <c r="D74" s="1" t="s">
        <v>137</v>
      </c>
      <c r="E74" s="56">
        <v>21036</v>
      </c>
      <c r="F74" s="40">
        <v>0</v>
      </c>
      <c r="G74" s="40">
        <v>0</v>
      </c>
      <c r="H74" s="40">
        <v>7.1836152435296512</v>
      </c>
      <c r="I74" s="40">
        <v>11.31</v>
      </c>
      <c r="J74" s="40">
        <v>0</v>
      </c>
      <c r="K74" s="40">
        <v>34.624006521296103</v>
      </c>
      <c r="L74" s="72">
        <v>116.2013450173222</v>
      </c>
    </row>
    <row r="75" spans="2:12" ht="15" customHeight="1" x14ac:dyDescent="0.25">
      <c r="B75" s="70" t="s">
        <v>132</v>
      </c>
      <c r="C75" s="1" t="s">
        <v>126</v>
      </c>
      <c r="D75" s="1" t="s">
        <v>136</v>
      </c>
      <c r="E75" s="56">
        <v>7273</v>
      </c>
      <c r="F75" s="40">
        <v>14.530262889749336</v>
      </c>
      <c r="G75" s="40">
        <v>42.490319951090278</v>
      </c>
      <c r="H75" s="40">
        <v>50.601181984919499</v>
      </c>
      <c r="I75" s="40">
        <v>14.03</v>
      </c>
      <c r="J75" s="40">
        <v>47.585082535153859</v>
      </c>
      <c r="K75" s="40">
        <v>63.684532300794778</v>
      </c>
      <c r="L75" s="72">
        <v>239.46403097615649</v>
      </c>
    </row>
    <row r="76" spans="2:12" ht="15" customHeight="1" x14ac:dyDescent="0.25">
      <c r="B76" s="70" t="s">
        <v>132</v>
      </c>
      <c r="C76" s="1" t="s">
        <v>126</v>
      </c>
      <c r="D76" s="1" t="s">
        <v>135</v>
      </c>
      <c r="E76" s="56">
        <v>7273</v>
      </c>
      <c r="F76" s="40">
        <v>10.169146117790911</v>
      </c>
      <c r="G76" s="40">
        <v>29.743223965763196</v>
      </c>
      <c r="H76" s="40">
        <v>44.681067862237619</v>
      </c>
      <c r="I76" s="40">
        <v>14.45</v>
      </c>
      <c r="J76" s="40">
        <v>44.833910739759524</v>
      </c>
      <c r="K76" s="40">
        <v>63.684532300794778</v>
      </c>
      <c r="L76" s="72">
        <v>216.56816792337474</v>
      </c>
    </row>
    <row r="77" spans="2:12" ht="15" customHeight="1" x14ac:dyDescent="0.25">
      <c r="B77" s="70" t="s">
        <v>132</v>
      </c>
      <c r="C77" s="1" t="s">
        <v>126</v>
      </c>
      <c r="D77" s="1" t="s">
        <v>137</v>
      </c>
      <c r="E77" s="56">
        <v>7273</v>
      </c>
      <c r="F77" s="40">
        <v>0</v>
      </c>
      <c r="G77" s="40">
        <v>0</v>
      </c>
      <c r="H77" s="40">
        <v>5.9099245975137551</v>
      </c>
      <c r="I77" s="40">
        <v>7.91</v>
      </c>
      <c r="J77" s="40">
        <v>0</v>
      </c>
      <c r="K77" s="40">
        <v>19.105359690238434</v>
      </c>
      <c r="L77" s="72">
        <v>89.535357652333403</v>
      </c>
    </row>
    <row r="78" spans="2:12" ht="15" customHeight="1" x14ac:dyDescent="0.25">
      <c r="B78" s="70" t="s">
        <v>132</v>
      </c>
      <c r="C78" s="1" t="s">
        <v>19</v>
      </c>
      <c r="D78" s="1" t="s">
        <v>136</v>
      </c>
      <c r="E78" s="56">
        <v>12582</v>
      </c>
      <c r="F78" s="40">
        <v>3.2097004279600569</v>
      </c>
      <c r="G78" s="40">
        <v>28.530670470756061</v>
      </c>
      <c r="H78" s="40">
        <v>46.03627470959853</v>
      </c>
      <c r="I78" s="40">
        <v>24.53</v>
      </c>
      <c r="J78" s="40">
        <v>50.947625840635823</v>
      </c>
      <c r="K78" s="40">
        <v>70.307723660077443</v>
      </c>
      <c r="L78" s="72">
        <v>514.6932952924393</v>
      </c>
    </row>
    <row r="79" spans="2:12" ht="15" customHeight="1" x14ac:dyDescent="0.25">
      <c r="B79" s="70" t="s">
        <v>132</v>
      </c>
      <c r="C79" s="1" t="s">
        <v>19</v>
      </c>
      <c r="D79" s="1" t="s">
        <v>135</v>
      </c>
      <c r="E79" s="56">
        <v>12582</v>
      </c>
      <c r="F79" s="40">
        <v>1.9258202567760341</v>
      </c>
      <c r="G79" s="40">
        <v>21.398002853067045</v>
      </c>
      <c r="H79" s="40">
        <v>40.156918687589155</v>
      </c>
      <c r="I79" s="40">
        <v>22.4</v>
      </c>
      <c r="J79" s="40">
        <v>35.66333808844508</v>
      </c>
      <c r="K79" s="40">
        <v>70.307723660077443</v>
      </c>
      <c r="L79" s="72">
        <v>399.61279804361118</v>
      </c>
    </row>
    <row r="80" spans="2:12" ht="15" customHeight="1" x14ac:dyDescent="0.25">
      <c r="B80" s="70" t="s">
        <v>132</v>
      </c>
      <c r="C80" s="1" t="s">
        <v>19</v>
      </c>
      <c r="D80" s="1" t="s">
        <v>137</v>
      </c>
      <c r="E80" s="56">
        <v>12582</v>
      </c>
      <c r="F80" s="40">
        <v>0</v>
      </c>
      <c r="G80" s="40">
        <v>0</v>
      </c>
      <c r="H80" s="40">
        <v>5.8793560220093735</v>
      </c>
      <c r="I80" s="40">
        <v>8.69</v>
      </c>
      <c r="J80" s="40">
        <v>0</v>
      </c>
      <c r="K80" s="40">
        <v>18.595883431832075</v>
      </c>
      <c r="L80" s="72">
        <v>253.73955573670267</v>
      </c>
    </row>
    <row r="81" spans="2:12" ht="15" customHeight="1" x14ac:dyDescent="0.25">
      <c r="B81" s="70" t="s">
        <v>152</v>
      </c>
      <c r="C81" s="35" t="s">
        <v>0</v>
      </c>
      <c r="D81" s="71" t="s">
        <v>136</v>
      </c>
      <c r="E81" s="15">
        <v>8583</v>
      </c>
      <c r="F81" s="16">
        <v>22.416955369879762</v>
      </c>
      <c r="G81" s="16">
        <v>38.312614632158144</v>
      </c>
      <c r="H81" s="16">
        <v>62.950886488689626</v>
      </c>
      <c r="I81" s="16">
        <v>23.25</v>
      </c>
      <c r="J81" s="16">
        <v>60.138577542286527</v>
      </c>
      <c r="K81" s="16">
        <v>104.86040350519664</v>
      </c>
      <c r="L81" s="22">
        <v>211.53454249031992</v>
      </c>
    </row>
    <row r="82" spans="2:12" ht="15" customHeight="1" x14ac:dyDescent="0.25">
      <c r="B82" s="70" t="s">
        <v>152</v>
      </c>
      <c r="C82" s="35" t="s">
        <v>0</v>
      </c>
      <c r="D82" s="71" t="s">
        <v>135</v>
      </c>
      <c r="E82" s="15">
        <v>8583</v>
      </c>
      <c r="F82" s="16">
        <v>7.7440391277766452</v>
      </c>
      <c r="G82" s="16">
        <v>24.149174648461379</v>
      </c>
      <c r="H82" s="16">
        <v>42.500509476258408</v>
      </c>
      <c r="I82" s="16">
        <v>15.64</v>
      </c>
      <c r="J82" s="16">
        <v>42.378235174240885</v>
      </c>
      <c r="K82" s="16">
        <v>73.690646015895652</v>
      </c>
      <c r="L82" s="22">
        <v>156.42959038108825</v>
      </c>
    </row>
    <row r="83" spans="2:12" ht="15" customHeight="1" x14ac:dyDescent="0.25">
      <c r="B83" s="70" t="s">
        <v>152</v>
      </c>
      <c r="C83" s="35" t="s">
        <v>0</v>
      </c>
      <c r="D83" s="71" t="s">
        <v>137</v>
      </c>
      <c r="E83" s="15">
        <v>8583</v>
      </c>
      <c r="F83" s="16">
        <v>0</v>
      </c>
      <c r="G83" s="16">
        <v>1.0189525168127165</v>
      </c>
      <c r="H83" s="16">
        <v>20.450377012431218</v>
      </c>
      <c r="I83" s="16">
        <v>14.5</v>
      </c>
      <c r="J83" s="16">
        <v>16.303240269003464</v>
      </c>
      <c r="K83" s="16">
        <v>48.379865498267776</v>
      </c>
      <c r="L83" s="22">
        <v>188.40432035867127</v>
      </c>
    </row>
    <row r="84" spans="2:12" ht="15" customHeight="1" x14ac:dyDescent="0.25">
      <c r="B84" s="70" t="s">
        <v>152</v>
      </c>
      <c r="C84" s="32" t="s">
        <v>123</v>
      </c>
      <c r="D84" s="1" t="s">
        <v>136</v>
      </c>
      <c r="E84" s="56">
        <v>74885</v>
      </c>
      <c r="F84" s="40">
        <v>17.93356429590381</v>
      </c>
      <c r="G84" s="40">
        <v>38.312614632158144</v>
      </c>
      <c r="H84" s="40">
        <v>56.195231302221309</v>
      </c>
      <c r="I84" s="40">
        <v>17.559999999999999</v>
      </c>
      <c r="J84" s="40">
        <v>58.691664968412468</v>
      </c>
      <c r="K84" s="40">
        <v>79.070715304666791</v>
      </c>
      <c r="L84" s="72">
        <v>1383.3299368249438</v>
      </c>
    </row>
    <row r="85" spans="2:12" ht="15" customHeight="1" x14ac:dyDescent="0.25">
      <c r="B85" s="70" t="s">
        <v>152</v>
      </c>
      <c r="C85" s="32" t="s">
        <v>123</v>
      </c>
      <c r="D85" s="1" t="s">
        <v>135</v>
      </c>
      <c r="E85" s="56">
        <v>74885</v>
      </c>
      <c r="F85" s="40">
        <v>7.7440391277766452</v>
      </c>
      <c r="G85" s="40">
        <v>23.130222131648662</v>
      </c>
      <c r="H85" s="40">
        <v>35.989402893825144</v>
      </c>
      <c r="I85" s="40">
        <v>13.13</v>
      </c>
      <c r="J85" s="40">
        <v>30.160994497656411</v>
      </c>
      <c r="K85" s="40">
        <v>57.672712451599757</v>
      </c>
      <c r="L85" s="72">
        <v>481.96454045241489</v>
      </c>
    </row>
    <row r="86" spans="2:12" ht="15" customHeight="1" x14ac:dyDescent="0.25">
      <c r="B86" s="70" t="s">
        <v>152</v>
      </c>
      <c r="C86" s="32" t="s">
        <v>123</v>
      </c>
      <c r="D86" s="1" t="s">
        <v>137</v>
      </c>
      <c r="E86" s="56">
        <v>74885</v>
      </c>
      <c r="F86" s="40">
        <v>0</v>
      </c>
      <c r="G86" s="40">
        <v>1.0189525168127165</v>
      </c>
      <c r="H86" s="40">
        <v>20.195638883228042</v>
      </c>
      <c r="I86" s="40">
        <v>15.97</v>
      </c>
      <c r="J86" s="40">
        <v>16.303240269003464</v>
      </c>
      <c r="K86" s="40">
        <v>45.750968004890971</v>
      </c>
      <c r="L86" s="72">
        <v>971.66293050743832</v>
      </c>
    </row>
    <row r="87" spans="2:12" ht="15" customHeight="1" x14ac:dyDescent="0.25">
      <c r="B87" s="70" t="s">
        <v>152</v>
      </c>
      <c r="C87" s="32" t="s">
        <v>124</v>
      </c>
      <c r="D87" s="1" t="s">
        <v>136</v>
      </c>
      <c r="E87" s="56">
        <v>201341</v>
      </c>
      <c r="F87" s="40">
        <v>8.762991644589361</v>
      </c>
      <c r="G87" s="40">
        <v>38.312614632158144</v>
      </c>
      <c r="H87" s="40">
        <v>69.920521703688607</v>
      </c>
      <c r="I87" s="40">
        <v>53.54</v>
      </c>
      <c r="J87" s="40">
        <v>58.691664968412468</v>
      </c>
      <c r="K87" s="40">
        <v>109.63929080904829</v>
      </c>
      <c r="L87" s="72">
        <v>5432.6472386386795</v>
      </c>
    </row>
    <row r="88" spans="2:12" ht="15" customHeight="1" x14ac:dyDescent="0.25">
      <c r="B88" s="70" t="s">
        <v>152</v>
      </c>
      <c r="C88" s="32" t="s">
        <v>124</v>
      </c>
      <c r="D88" s="1" t="s">
        <v>135</v>
      </c>
      <c r="E88" s="56">
        <v>201341</v>
      </c>
      <c r="F88" s="40">
        <v>7.7440391277766452</v>
      </c>
      <c r="G88" s="40">
        <v>23.130222131648662</v>
      </c>
      <c r="H88" s="40">
        <v>39.830853882209091</v>
      </c>
      <c r="I88" s="40">
        <v>31.52</v>
      </c>
      <c r="J88" s="40">
        <v>40.961891175871202</v>
      </c>
      <c r="K88" s="40">
        <v>58.691664968412468</v>
      </c>
      <c r="L88" s="72">
        <v>3802.8123089464029</v>
      </c>
    </row>
    <row r="89" spans="2:12" ht="15" customHeight="1" x14ac:dyDescent="0.25">
      <c r="B89" s="70" t="s">
        <v>152</v>
      </c>
      <c r="C89" s="32" t="s">
        <v>124</v>
      </c>
      <c r="D89" s="1" t="s">
        <v>137</v>
      </c>
      <c r="E89" s="56">
        <v>201341</v>
      </c>
      <c r="F89" s="40">
        <v>0</v>
      </c>
      <c r="G89" s="40">
        <v>1.0189525168127165</v>
      </c>
      <c r="H89" s="40">
        <v>30.089667821479519</v>
      </c>
      <c r="I89" s="40">
        <v>35.93</v>
      </c>
      <c r="J89" s="40">
        <v>26.492765437130629</v>
      </c>
      <c r="K89" s="40">
        <v>67.25086610963929</v>
      </c>
      <c r="L89" s="72">
        <v>5411.6364377420005</v>
      </c>
    </row>
    <row r="90" spans="2:12" ht="15" customHeight="1" x14ac:dyDescent="0.25">
      <c r="B90" s="70" t="s">
        <v>152</v>
      </c>
      <c r="C90" s="35" t="s">
        <v>1</v>
      </c>
      <c r="D90" s="1" t="s">
        <v>136</v>
      </c>
      <c r="E90" s="56">
        <v>147355</v>
      </c>
      <c r="F90" s="40">
        <v>8.762991644589361</v>
      </c>
      <c r="G90" s="40">
        <v>38.312614632158144</v>
      </c>
      <c r="H90" s="40">
        <v>60.118198491950274</v>
      </c>
      <c r="I90" s="40">
        <v>28.14</v>
      </c>
      <c r="J90" s="40">
        <v>58.691664968412468</v>
      </c>
      <c r="K90" s="40">
        <v>108.62033829223557</v>
      </c>
      <c r="L90" s="72">
        <v>1322.1927858161807</v>
      </c>
    </row>
    <row r="91" spans="2:12" ht="15" customHeight="1" x14ac:dyDescent="0.25">
      <c r="B91" s="70" t="s">
        <v>152</v>
      </c>
      <c r="C91" s="35" t="s">
        <v>1</v>
      </c>
      <c r="D91" s="1" t="s">
        <v>135</v>
      </c>
      <c r="E91" s="56">
        <v>147355</v>
      </c>
      <c r="F91" s="40">
        <v>7.7440391277766452</v>
      </c>
      <c r="G91" s="40">
        <v>20.419808436926836</v>
      </c>
      <c r="H91" s="40">
        <v>36.284899123700832</v>
      </c>
      <c r="I91" s="40">
        <v>15.54</v>
      </c>
      <c r="J91" s="40">
        <v>33.217852048094556</v>
      </c>
      <c r="K91" s="40">
        <v>57.672712451599757</v>
      </c>
      <c r="L91" s="72">
        <v>387.85408599959237</v>
      </c>
    </row>
    <row r="92" spans="2:12" ht="15" customHeight="1" x14ac:dyDescent="0.25">
      <c r="B92" s="70" t="s">
        <v>152</v>
      </c>
      <c r="C92" s="35" t="s">
        <v>1</v>
      </c>
      <c r="D92" s="1" t="s">
        <v>137</v>
      </c>
      <c r="E92" s="56">
        <v>147355</v>
      </c>
      <c r="F92" s="40">
        <v>0</v>
      </c>
      <c r="G92" s="40">
        <v>1.0189525168127165</v>
      </c>
      <c r="H92" s="40">
        <v>23.833299368249438</v>
      </c>
      <c r="I92" s="40">
        <v>22.41</v>
      </c>
      <c r="J92" s="40">
        <v>16.303240269003464</v>
      </c>
      <c r="K92" s="40">
        <v>66.130018341145302</v>
      </c>
      <c r="L92" s="72">
        <v>1298.7874465049929</v>
      </c>
    </row>
    <row r="93" spans="2:12" ht="15" customHeight="1" x14ac:dyDescent="0.25">
      <c r="B93" s="70" t="s">
        <v>152</v>
      </c>
      <c r="C93" s="32" t="s">
        <v>2</v>
      </c>
      <c r="D93" s="71" t="s">
        <v>136</v>
      </c>
      <c r="E93" s="15">
        <v>33953</v>
      </c>
      <c r="F93" s="16">
        <v>8.762991644589361</v>
      </c>
      <c r="G93" s="16">
        <v>38.312614632158144</v>
      </c>
      <c r="H93" s="16">
        <v>60.678622376197261</v>
      </c>
      <c r="I93" s="16">
        <v>20.58</v>
      </c>
      <c r="J93" s="16">
        <v>58.691664968412468</v>
      </c>
      <c r="K93" s="16">
        <v>89.260240472793953</v>
      </c>
      <c r="L93" s="22">
        <v>822.90605257794982</v>
      </c>
    </row>
    <row r="94" spans="2:12" ht="15" customHeight="1" x14ac:dyDescent="0.25">
      <c r="B94" s="70" t="s">
        <v>152</v>
      </c>
      <c r="C94" s="32" t="s">
        <v>2</v>
      </c>
      <c r="D94" s="71" t="s">
        <v>135</v>
      </c>
      <c r="E94" s="15">
        <v>33953</v>
      </c>
      <c r="F94" s="16">
        <v>7.7440391277766452</v>
      </c>
      <c r="G94" s="16">
        <v>23.130222131648662</v>
      </c>
      <c r="H94" s="16">
        <v>41.48155695944569</v>
      </c>
      <c r="I94" s="16">
        <v>12.44</v>
      </c>
      <c r="J94" s="16">
        <v>42.388424699409008</v>
      </c>
      <c r="K94" s="16">
        <v>58.691664968412468</v>
      </c>
      <c r="L94" s="22">
        <v>205.33931118809863</v>
      </c>
    </row>
    <row r="95" spans="2:12" ht="15" customHeight="1" x14ac:dyDescent="0.25">
      <c r="B95" s="70" t="s">
        <v>152</v>
      </c>
      <c r="C95" s="32" t="s">
        <v>2</v>
      </c>
      <c r="D95" s="71" t="s">
        <v>137</v>
      </c>
      <c r="E95" s="15">
        <v>33953</v>
      </c>
      <c r="F95" s="16">
        <v>0</v>
      </c>
      <c r="G95" s="16">
        <v>0</v>
      </c>
      <c r="H95" s="16">
        <v>19.197065416751578</v>
      </c>
      <c r="I95" s="16">
        <v>21.26</v>
      </c>
      <c r="J95" s="16">
        <v>15.284287752190748</v>
      </c>
      <c r="K95" s="16">
        <v>55.940493173018133</v>
      </c>
      <c r="L95" s="22">
        <v>788.79152231506009</v>
      </c>
    </row>
    <row r="96" spans="2:12" ht="15" customHeight="1" x14ac:dyDescent="0.25">
      <c r="B96" s="70" t="s">
        <v>152</v>
      </c>
      <c r="C96" s="32" t="s">
        <v>3</v>
      </c>
      <c r="D96" s="1" t="s">
        <v>136</v>
      </c>
      <c r="E96" s="56">
        <v>56918</v>
      </c>
      <c r="F96" s="40">
        <v>9.7819441614020786</v>
      </c>
      <c r="G96" s="40">
        <v>38.312614632158144</v>
      </c>
      <c r="H96" s="40">
        <v>61.249235785612385</v>
      </c>
      <c r="I96" s="40">
        <v>21.93</v>
      </c>
      <c r="J96" s="40">
        <v>58.691664968412468</v>
      </c>
      <c r="K96" s="40">
        <v>94.355003056857541</v>
      </c>
      <c r="L96" s="72">
        <v>1184.634196046464</v>
      </c>
    </row>
    <row r="97" spans="2:12" ht="15" customHeight="1" x14ac:dyDescent="0.25">
      <c r="B97" s="70" t="s">
        <v>152</v>
      </c>
      <c r="C97" s="32" t="s">
        <v>3</v>
      </c>
      <c r="D97" s="1" t="s">
        <v>135</v>
      </c>
      <c r="E97" s="56">
        <v>56918</v>
      </c>
      <c r="F97" s="40">
        <v>7.7440391277766452</v>
      </c>
      <c r="G97" s="40">
        <v>23.130222131648662</v>
      </c>
      <c r="H97" s="40">
        <v>42.357856123904625</v>
      </c>
      <c r="I97" s="40">
        <v>13.95</v>
      </c>
      <c r="J97" s="40">
        <v>42.388424699409008</v>
      </c>
      <c r="K97" s="40">
        <v>60.648053800692885</v>
      </c>
      <c r="L97" s="72">
        <v>332.09700427960058</v>
      </c>
    </row>
    <row r="98" spans="2:12" ht="15" customHeight="1" x14ac:dyDescent="0.25">
      <c r="B98" s="70" t="s">
        <v>152</v>
      </c>
      <c r="C98" s="32" t="s">
        <v>3</v>
      </c>
      <c r="D98" s="1" t="s">
        <v>137</v>
      </c>
      <c r="E98" s="56">
        <v>56918</v>
      </c>
      <c r="F98" s="40">
        <v>0</v>
      </c>
      <c r="G98" s="40">
        <v>1.0189525168127165</v>
      </c>
      <c r="H98" s="40">
        <v>18.891379661707763</v>
      </c>
      <c r="I98" s="40">
        <v>18.23</v>
      </c>
      <c r="J98" s="40">
        <v>16.303240269003464</v>
      </c>
      <c r="K98" s="40">
        <v>46.871815773384959</v>
      </c>
      <c r="L98" s="72">
        <v>860.07744039127772</v>
      </c>
    </row>
    <row r="99" spans="2:12" ht="15" customHeight="1" x14ac:dyDescent="0.25">
      <c r="B99" s="70" t="s">
        <v>152</v>
      </c>
      <c r="C99" s="35" t="s">
        <v>4</v>
      </c>
      <c r="D99" s="1" t="s">
        <v>136</v>
      </c>
      <c r="E99" s="56">
        <v>180</v>
      </c>
      <c r="F99" s="40">
        <v>31.179947014469125</v>
      </c>
      <c r="G99" s="40">
        <v>38.312614632158144</v>
      </c>
      <c r="H99" s="40">
        <v>89.739148155695929</v>
      </c>
      <c r="I99" s="40">
        <v>34.770000000000003</v>
      </c>
      <c r="J99" s="40">
        <v>78.999388628489911</v>
      </c>
      <c r="K99" s="40">
        <v>155.49215406562053</v>
      </c>
      <c r="L99" s="72">
        <v>211.53454249031992</v>
      </c>
    </row>
    <row r="100" spans="2:12" ht="15" customHeight="1" x14ac:dyDescent="0.25">
      <c r="B100" s="70" t="s">
        <v>152</v>
      </c>
      <c r="C100" s="35" t="s">
        <v>4</v>
      </c>
      <c r="D100" s="1" t="s">
        <v>135</v>
      </c>
      <c r="E100" s="56">
        <v>180</v>
      </c>
      <c r="F100" s="40">
        <v>20.786631342979415</v>
      </c>
      <c r="G100" s="40">
        <v>28.632565722437334</v>
      </c>
      <c r="H100" s="40">
        <v>59.995924189932751</v>
      </c>
      <c r="I100" s="40">
        <v>24.25</v>
      </c>
      <c r="J100" s="40">
        <v>57.112288567352756</v>
      </c>
      <c r="K100" s="40">
        <v>109.84308131241083</v>
      </c>
      <c r="L100" s="72">
        <v>181.79131852455674</v>
      </c>
    </row>
    <row r="101" spans="2:12" ht="15" customHeight="1" x14ac:dyDescent="0.25">
      <c r="B101" s="70" t="s">
        <v>152</v>
      </c>
      <c r="C101" s="35" t="s">
        <v>4</v>
      </c>
      <c r="D101" s="1" t="s">
        <v>137</v>
      </c>
      <c r="E101" s="56">
        <v>180</v>
      </c>
      <c r="F101" s="40">
        <v>0</v>
      </c>
      <c r="G101" s="40">
        <v>1.0189525168127165</v>
      </c>
      <c r="H101" s="40">
        <v>29.733034440595066</v>
      </c>
      <c r="I101" s="40">
        <v>31.24</v>
      </c>
      <c r="J101" s="40">
        <v>22.396576319543509</v>
      </c>
      <c r="K101" s="40">
        <v>87.120440187487262</v>
      </c>
      <c r="L101" s="72">
        <v>152.84287752190747</v>
      </c>
    </row>
    <row r="102" spans="2:12" ht="15" customHeight="1" x14ac:dyDescent="0.25">
      <c r="B102" s="70" t="s">
        <v>152</v>
      </c>
      <c r="C102" s="32" t="s">
        <v>5</v>
      </c>
      <c r="D102" s="1" t="s">
        <v>136</v>
      </c>
      <c r="E102" s="56">
        <v>1453</v>
      </c>
      <c r="F102" s="40">
        <v>26.085184430405544</v>
      </c>
      <c r="G102" s="40">
        <v>33.217852048094556</v>
      </c>
      <c r="H102" s="40">
        <v>57.631954350927245</v>
      </c>
      <c r="I102" s="40">
        <v>40.1</v>
      </c>
      <c r="J102" s="40">
        <v>38.312614632158144</v>
      </c>
      <c r="K102" s="40">
        <v>129.12166293050743</v>
      </c>
      <c r="L102" s="72">
        <v>557.97839820664353</v>
      </c>
    </row>
    <row r="103" spans="2:12" ht="15" customHeight="1" x14ac:dyDescent="0.25">
      <c r="B103" s="70" t="s">
        <v>152</v>
      </c>
      <c r="C103" s="32" t="s">
        <v>5</v>
      </c>
      <c r="D103" s="1" t="s">
        <v>135</v>
      </c>
      <c r="E103" s="56">
        <v>1453</v>
      </c>
      <c r="F103" s="40">
        <v>7.7440391277766452</v>
      </c>
      <c r="G103" s="40">
        <v>23.130222131648662</v>
      </c>
      <c r="H103" s="40">
        <v>42.154065620542077</v>
      </c>
      <c r="I103" s="40">
        <v>25.23</v>
      </c>
      <c r="J103" s="40">
        <v>34.043203586712856</v>
      </c>
      <c r="K103" s="40">
        <v>82.046056653759933</v>
      </c>
      <c r="L103" s="72">
        <v>240.44222539229671</v>
      </c>
    </row>
    <row r="104" spans="2:12" ht="15" customHeight="1" x14ac:dyDescent="0.25">
      <c r="B104" s="70" t="s">
        <v>152</v>
      </c>
      <c r="C104" s="32" t="s">
        <v>5</v>
      </c>
      <c r="D104" s="1" t="s">
        <v>137</v>
      </c>
      <c r="E104" s="56">
        <v>1453</v>
      </c>
      <c r="F104" s="40">
        <v>0</v>
      </c>
      <c r="G104" s="40">
        <v>0</v>
      </c>
      <c r="H104" s="40">
        <v>15.477888730385162</v>
      </c>
      <c r="I104" s="40">
        <v>26.74</v>
      </c>
      <c r="J104" s="40">
        <v>1.0189525168127165</v>
      </c>
      <c r="K104" s="40">
        <v>69.288771143264725</v>
      </c>
      <c r="L104" s="72">
        <v>389.71876910535968</v>
      </c>
    </row>
    <row r="105" spans="2:12" ht="15" customHeight="1" x14ac:dyDescent="0.25">
      <c r="B105" s="70" t="s">
        <v>152</v>
      </c>
      <c r="C105" s="32" t="s">
        <v>125</v>
      </c>
      <c r="D105" s="71" t="s">
        <v>136</v>
      </c>
      <c r="E105" s="15">
        <v>224549</v>
      </c>
      <c r="F105" s="16">
        <v>8.762991644589361</v>
      </c>
      <c r="G105" s="16">
        <v>38.312614632158144</v>
      </c>
      <c r="H105" s="16">
        <v>74.852251885062145</v>
      </c>
      <c r="I105" s="16">
        <v>32.75</v>
      </c>
      <c r="J105" s="16">
        <v>68.88119013653963</v>
      </c>
      <c r="K105" s="16">
        <v>140.20786631342978</v>
      </c>
      <c r="L105" s="22">
        <v>2045.6490727532096</v>
      </c>
    </row>
    <row r="106" spans="2:12" ht="15" customHeight="1" x14ac:dyDescent="0.25">
      <c r="B106" s="70" t="s">
        <v>152</v>
      </c>
      <c r="C106" s="32" t="s">
        <v>125</v>
      </c>
      <c r="D106" s="71" t="s">
        <v>135</v>
      </c>
      <c r="E106" s="15">
        <v>224549</v>
      </c>
      <c r="F106" s="16">
        <v>7.7440391277766452</v>
      </c>
      <c r="G106" s="16">
        <v>23.130222131648662</v>
      </c>
      <c r="H106" s="16">
        <v>43.050743835337272</v>
      </c>
      <c r="I106" s="16">
        <v>21.87</v>
      </c>
      <c r="J106" s="16">
        <v>37.008355410637861</v>
      </c>
      <c r="K106" s="16">
        <v>87.568779294884848</v>
      </c>
      <c r="L106" s="22">
        <v>586.84532300794774</v>
      </c>
    </row>
    <row r="107" spans="2:12" ht="15" customHeight="1" x14ac:dyDescent="0.25">
      <c r="B107" s="70" t="s">
        <v>152</v>
      </c>
      <c r="C107" s="32" t="s">
        <v>125</v>
      </c>
      <c r="D107" s="71" t="s">
        <v>137</v>
      </c>
      <c r="E107" s="15">
        <v>224549</v>
      </c>
      <c r="F107" s="16">
        <v>0</v>
      </c>
      <c r="G107" s="16">
        <v>0</v>
      </c>
      <c r="H107" s="16">
        <v>31.811697574893007</v>
      </c>
      <c r="I107" s="16">
        <v>25.22</v>
      </c>
      <c r="J107" s="16">
        <v>27.511717953943347</v>
      </c>
      <c r="K107" s="16">
        <v>77.450580802934581</v>
      </c>
      <c r="L107" s="22">
        <v>1718.4634196046463</v>
      </c>
    </row>
    <row r="108" spans="2:12" ht="15" customHeight="1" x14ac:dyDescent="0.25">
      <c r="B108" s="70" t="s">
        <v>152</v>
      </c>
      <c r="C108" s="35" t="s">
        <v>6</v>
      </c>
      <c r="D108" s="1" t="s">
        <v>136</v>
      </c>
      <c r="E108" s="56">
        <v>1594</v>
      </c>
      <c r="F108" s="40">
        <v>31.179947014469125</v>
      </c>
      <c r="G108" s="40">
        <v>38.312614632158144</v>
      </c>
      <c r="H108" s="40">
        <v>61.42245771347055</v>
      </c>
      <c r="I108" s="40">
        <v>24.66</v>
      </c>
      <c r="J108" s="40">
        <v>58.691664968412468</v>
      </c>
      <c r="K108" s="40">
        <v>109.63929080904829</v>
      </c>
      <c r="L108" s="72">
        <v>160.5869166496841</v>
      </c>
    </row>
    <row r="109" spans="2:12" ht="15" customHeight="1" x14ac:dyDescent="0.25">
      <c r="B109" s="70" t="s">
        <v>152</v>
      </c>
      <c r="C109" s="35" t="s">
        <v>6</v>
      </c>
      <c r="D109" s="1" t="s">
        <v>135</v>
      </c>
      <c r="E109" s="56">
        <v>1594</v>
      </c>
      <c r="F109" s="40">
        <v>13.755858976971673</v>
      </c>
      <c r="G109" s="40">
        <v>28.123089464030976</v>
      </c>
      <c r="H109" s="40">
        <v>44.528224984715713</v>
      </c>
      <c r="I109" s="40">
        <v>12.19</v>
      </c>
      <c r="J109" s="40">
        <v>42.388424699409008</v>
      </c>
      <c r="K109" s="40">
        <v>58.691664968412468</v>
      </c>
      <c r="L109" s="72">
        <v>78.051762787854074</v>
      </c>
    </row>
    <row r="110" spans="2:12" ht="15" customHeight="1" x14ac:dyDescent="0.25">
      <c r="B110" s="70" t="s">
        <v>152</v>
      </c>
      <c r="C110" s="35" t="s">
        <v>6</v>
      </c>
      <c r="D110" s="1" t="s">
        <v>137</v>
      </c>
      <c r="E110" s="56">
        <v>1594</v>
      </c>
      <c r="F110" s="40">
        <v>0</v>
      </c>
      <c r="G110" s="40">
        <v>0</v>
      </c>
      <c r="H110" s="40">
        <v>16.894232728754837</v>
      </c>
      <c r="I110" s="40">
        <v>24.79</v>
      </c>
      <c r="J110" s="40">
        <v>4.8909720807010393</v>
      </c>
      <c r="K110" s="40">
        <v>75.504381495822287</v>
      </c>
      <c r="L110" s="72">
        <v>137.45669451803545</v>
      </c>
    </row>
    <row r="111" spans="2:12" ht="15" customHeight="1" x14ac:dyDescent="0.25">
      <c r="B111" s="70" t="s">
        <v>152</v>
      </c>
      <c r="C111" s="32" t="s">
        <v>7</v>
      </c>
      <c r="D111" s="1" t="s">
        <v>136</v>
      </c>
      <c r="E111" s="56">
        <v>230</v>
      </c>
      <c r="F111" s="40">
        <v>33.217852048094556</v>
      </c>
      <c r="G111" s="40">
        <v>33.217852048094556</v>
      </c>
      <c r="H111" s="40">
        <v>50.254738129203176</v>
      </c>
      <c r="I111" s="40">
        <v>15.02</v>
      </c>
      <c r="J111" s="40">
        <v>47.483187283472589</v>
      </c>
      <c r="K111" s="40">
        <v>79.070715304666791</v>
      </c>
      <c r="L111" s="72">
        <v>94.507845934379446</v>
      </c>
    </row>
    <row r="112" spans="2:12" ht="15" customHeight="1" x14ac:dyDescent="0.25">
      <c r="B112" s="70" t="s">
        <v>152</v>
      </c>
      <c r="C112" s="32" t="s">
        <v>7</v>
      </c>
      <c r="D112" s="1" t="s">
        <v>135</v>
      </c>
      <c r="E112" s="56">
        <v>230</v>
      </c>
      <c r="F112" s="40">
        <v>7.7440391277766452</v>
      </c>
      <c r="G112" s="40">
        <v>14.367230487059302</v>
      </c>
      <c r="H112" s="40">
        <v>34.766659873649886</v>
      </c>
      <c r="I112" s="40">
        <v>11.71</v>
      </c>
      <c r="J112" s="40">
        <v>32.198899531281839</v>
      </c>
      <c r="K112" s="40">
        <v>57.672712451599757</v>
      </c>
      <c r="L112" s="72">
        <v>73.975952720603203</v>
      </c>
    </row>
    <row r="113" spans="2:12" ht="15" customHeight="1" x14ac:dyDescent="0.25">
      <c r="B113" s="70" t="s">
        <v>152</v>
      </c>
      <c r="C113" s="32" t="s">
        <v>7</v>
      </c>
      <c r="D113" s="1" t="s">
        <v>137</v>
      </c>
      <c r="E113" s="56">
        <v>230</v>
      </c>
      <c r="F113" s="40">
        <v>0</v>
      </c>
      <c r="G113" s="40">
        <v>0</v>
      </c>
      <c r="H113" s="40">
        <v>15.48807825555329</v>
      </c>
      <c r="I113" s="40">
        <v>13.62</v>
      </c>
      <c r="J113" s="40">
        <v>15.284287752190748</v>
      </c>
      <c r="K113" s="40">
        <v>41.777053189321379</v>
      </c>
      <c r="L113" s="72">
        <v>46.871815773384959</v>
      </c>
    </row>
    <row r="114" spans="2:12" ht="15" customHeight="1" x14ac:dyDescent="0.25">
      <c r="B114" s="70" t="s">
        <v>152</v>
      </c>
      <c r="C114" s="32" t="s">
        <v>8</v>
      </c>
      <c r="D114" s="1" t="s">
        <v>136</v>
      </c>
      <c r="E114" s="56">
        <v>5426</v>
      </c>
      <c r="F114" s="40">
        <v>28.123089464030976</v>
      </c>
      <c r="G114" s="40">
        <v>33.217852048094556</v>
      </c>
      <c r="H114" s="40">
        <v>72.600366822906054</v>
      </c>
      <c r="I114" s="40">
        <v>33.97</v>
      </c>
      <c r="J114" s="40">
        <v>68.88119013653963</v>
      </c>
      <c r="K114" s="40">
        <v>140.20786631342978</v>
      </c>
      <c r="L114" s="72">
        <v>435.70409618911759</v>
      </c>
    </row>
    <row r="115" spans="2:12" ht="15" customHeight="1" x14ac:dyDescent="0.25">
      <c r="B115" s="70" t="s">
        <v>152</v>
      </c>
      <c r="C115" s="32" t="s">
        <v>8</v>
      </c>
      <c r="D115" s="1" t="s">
        <v>135</v>
      </c>
      <c r="E115" s="56">
        <v>5426</v>
      </c>
      <c r="F115" s="40">
        <v>7.7440391277766452</v>
      </c>
      <c r="G115" s="40">
        <v>23.130222131648662</v>
      </c>
      <c r="H115" s="40">
        <v>42.969227633992254</v>
      </c>
      <c r="I115" s="40">
        <v>18.440000000000001</v>
      </c>
      <c r="J115" s="40">
        <v>38.312614632158144</v>
      </c>
      <c r="K115" s="40">
        <v>77.032810271041356</v>
      </c>
      <c r="L115" s="72">
        <v>225.05604238842469</v>
      </c>
    </row>
    <row r="116" spans="2:12" ht="15" customHeight="1" x14ac:dyDescent="0.25">
      <c r="B116" s="70" t="s">
        <v>152</v>
      </c>
      <c r="C116" s="32" t="s">
        <v>8</v>
      </c>
      <c r="D116" s="1" t="s">
        <v>137</v>
      </c>
      <c r="E116" s="56">
        <v>5426</v>
      </c>
      <c r="F116" s="40">
        <v>0</v>
      </c>
      <c r="G116" s="40">
        <v>0</v>
      </c>
      <c r="H116" s="40">
        <v>29.631139188913792</v>
      </c>
      <c r="I116" s="40">
        <v>32.46</v>
      </c>
      <c r="J116" s="40">
        <v>21.09231709802323</v>
      </c>
      <c r="K116" s="40">
        <v>95.88343183207661</v>
      </c>
      <c r="L116" s="72">
        <v>393.31567148970856</v>
      </c>
    </row>
    <row r="117" spans="2:12" ht="15" customHeight="1" x14ac:dyDescent="0.25">
      <c r="B117" s="70" t="s">
        <v>152</v>
      </c>
      <c r="C117" s="1" t="s">
        <v>9</v>
      </c>
      <c r="D117" s="71" t="s">
        <v>136</v>
      </c>
      <c r="E117" s="15">
        <v>15993</v>
      </c>
      <c r="F117" s="16">
        <v>9.7819441614020786</v>
      </c>
      <c r="G117" s="16">
        <v>26.329733034440594</v>
      </c>
      <c r="H117" s="16">
        <v>68.178112899938853</v>
      </c>
      <c r="I117" s="16">
        <v>46.6</v>
      </c>
      <c r="J117" s="16">
        <v>58.691664968412468</v>
      </c>
      <c r="K117" s="16">
        <v>170.77644181781127</v>
      </c>
      <c r="L117" s="22">
        <v>456.08314652537194</v>
      </c>
    </row>
    <row r="118" spans="2:12" ht="15" customHeight="1" x14ac:dyDescent="0.25">
      <c r="B118" s="70" t="s">
        <v>152</v>
      </c>
      <c r="C118" s="1" t="s">
        <v>9</v>
      </c>
      <c r="D118" s="71" t="s">
        <v>135</v>
      </c>
      <c r="E118" s="15">
        <v>15993</v>
      </c>
      <c r="F118" s="16">
        <v>7.7440391277766452</v>
      </c>
      <c r="G118" s="16">
        <v>19.737110250662319</v>
      </c>
      <c r="H118" s="16">
        <v>44.518035459547583</v>
      </c>
      <c r="I118" s="16">
        <v>34.869999999999997</v>
      </c>
      <c r="J118" s="16">
        <v>35.082535153861826</v>
      </c>
      <c r="K118" s="16">
        <v>131.74037089871609</v>
      </c>
      <c r="L118" s="22">
        <v>331.30222131648662</v>
      </c>
    </row>
    <row r="119" spans="2:12" ht="15" customHeight="1" x14ac:dyDescent="0.25">
      <c r="B119" s="70" t="s">
        <v>152</v>
      </c>
      <c r="C119" s="1" t="s">
        <v>9</v>
      </c>
      <c r="D119" s="71" t="s">
        <v>137</v>
      </c>
      <c r="E119" s="15">
        <v>15993</v>
      </c>
      <c r="F119" s="16">
        <v>0</v>
      </c>
      <c r="G119" s="16">
        <v>0</v>
      </c>
      <c r="H119" s="16">
        <v>23.660077440391277</v>
      </c>
      <c r="I119" s="16">
        <v>24.54</v>
      </c>
      <c r="J119" s="16">
        <v>16.160586916649684</v>
      </c>
      <c r="K119" s="16">
        <v>68.657020582840829</v>
      </c>
      <c r="L119" s="22">
        <v>350.56042388424697</v>
      </c>
    </row>
    <row r="120" spans="2:12" ht="15" customHeight="1" x14ac:dyDescent="0.25">
      <c r="B120" s="70" t="s">
        <v>152</v>
      </c>
      <c r="C120" s="1" t="s">
        <v>10</v>
      </c>
      <c r="D120" s="1" t="s">
        <v>136</v>
      </c>
      <c r="E120" s="56">
        <v>19533</v>
      </c>
      <c r="F120" s="40">
        <v>8.762991644589361</v>
      </c>
      <c r="G120" s="40">
        <v>37.089871611982879</v>
      </c>
      <c r="H120" s="40">
        <v>89.158345221112697</v>
      </c>
      <c r="I120" s="40">
        <v>30</v>
      </c>
      <c r="J120" s="40">
        <v>84.776849398818015</v>
      </c>
      <c r="K120" s="40">
        <v>130.51762787854085</v>
      </c>
      <c r="L120" s="72">
        <v>353.57652333401262</v>
      </c>
    </row>
    <row r="121" spans="2:12" ht="15" customHeight="1" x14ac:dyDescent="0.25">
      <c r="B121" s="70" t="s">
        <v>152</v>
      </c>
      <c r="C121" s="1" t="s">
        <v>10</v>
      </c>
      <c r="D121" s="1" t="s">
        <v>135</v>
      </c>
      <c r="E121" s="56">
        <v>19533</v>
      </c>
      <c r="F121" s="40">
        <v>7.7440391277766452</v>
      </c>
      <c r="G121" s="40">
        <v>25.962910128388017</v>
      </c>
      <c r="H121" s="40">
        <v>68.932137762380279</v>
      </c>
      <c r="I121" s="40">
        <v>27.94</v>
      </c>
      <c r="J121" s="40">
        <v>60.648053800692885</v>
      </c>
      <c r="K121" s="40">
        <v>123.35439168534747</v>
      </c>
      <c r="L121" s="72">
        <v>256.4805380069289</v>
      </c>
    </row>
    <row r="122" spans="2:12" ht="15" customHeight="1" x14ac:dyDescent="0.25">
      <c r="B122" s="70" t="s">
        <v>152</v>
      </c>
      <c r="C122" s="1" t="s">
        <v>10</v>
      </c>
      <c r="D122" s="1" t="s">
        <v>137</v>
      </c>
      <c r="E122" s="56">
        <v>19533</v>
      </c>
      <c r="F122" s="40">
        <v>0</v>
      </c>
      <c r="G122" s="40">
        <v>1.0189525168127165</v>
      </c>
      <c r="H122" s="40">
        <v>20.226207458732425</v>
      </c>
      <c r="I122" s="40">
        <v>19.02</v>
      </c>
      <c r="J122" s="40">
        <v>22.396576319543509</v>
      </c>
      <c r="K122" s="40">
        <v>54.513959649480334</v>
      </c>
      <c r="L122" s="72">
        <v>271.36743427756267</v>
      </c>
    </row>
    <row r="123" spans="2:12" ht="15" customHeight="1" x14ac:dyDescent="0.25">
      <c r="B123" s="70" t="s">
        <v>152</v>
      </c>
      <c r="C123" s="1" t="s">
        <v>11</v>
      </c>
      <c r="D123" s="1" t="s">
        <v>136</v>
      </c>
      <c r="E123" s="56">
        <v>6050</v>
      </c>
      <c r="F123" s="40">
        <v>31.179947014469125</v>
      </c>
      <c r="G123" s="40">
        <v>31.179947014469125</v>
      </c>
      <c r="H123" s="40">
        <v>49.98981047483187</v>
      </c>
      <c r="I123" s="40">
        <v>19.25</v>
      </c>
      <c r="J123" s="40">
        <v>46.820868147544324</v>
      </c>
      <c r="K123" s="40">
        <v>64.805380069288773</v>
      </c>
      <c r="L123" s="72">
        <v>313.4297941715916</v>
      </c>
    </row>
    <row r="124" spans="2:12" ht="15" customHeight="1" x14ac:dyDescent="0.25">
      <c r="B124" s="70" t="s">
        <v>152</v>
      </c>
      <c r="C124" s="1" t="s">
        <v>11</v>
      </c>
      <c r="D124" s="1" t="s">
        <v>135</v>
      </c>
      <c r="E124" s="56">
        <v>6050</v>
      </c>
      <c r="F124" s="40">
        <v>7.7440391277766452</v>
      </c>
      <c r="G124" s="40">
        <v>29.142041980843693</v>
      </c>
      <c r="H124" s="40">
        <v>45.475850825351536</v>
      </c>
      <c r="I124" s="40">
        <v>15.33</v>
      </c>
      <c r="J124" s="40">
        <v>38.312614632158144</v>
      </c>
      <c r="K124" s="40">
        <v>58.691664968412468</v>
      </c>
      <c r="L124" s="72">
        <v>220.70511514163439</v>
      </c>
    </row>
    <row r="125" spans="2:12" ht="15" customHeight="1" x14ac:dyDescent="0.25">
      <c r="B125" s="70" t="s">
        <v>152</v>
      </c>
      <c r="C125" s="1" t="s">
        <v>11</v>
      </c>
      <c r="D125" s="1" t="s">
        <v>137</v>
      </c>
      <c r="E125" s="56">
        <v>6050</v>
      </c>
      <c r="F125" s="40">
        <v>0</v>
      </c>
      <c r="G125" s="40">
        <v>0</v>
      </c>
      <c r="H125" s="40">
        <v>4.5139596494803333</v>
      </c>
      <c r="I125" s="40">
        <v>12.89</v>
      </c>
      <c r="J125" s="40">
        <v>1.0189525168127165</v>
      </c>
      <c r="K125" s="40">
        <v>16.303240269003464</v>
      </c>
      <c r="L125" s="72">
        <v>298.6549826778072</v>
      </c>
    </row>
    <row r="126" spans="2:12" ht="15" customHeight="1" x14ac:dyDescent="0.25">
      <c r="B126" s="70" t="s">
        <v>152</v>
      </c>
      <c r="C126" s="1" t="s">
        <v>12</v>
      </c>
      <c r="D126" s="1" t="s">
        <v>136</v>
      </c>
      <c r="E126" s="56">
        <v>30473</v>
      </c>
      <c r="F126" s="40">
        <v>22.274302017525983</v>
      </c>
      <c r="G126" s="40">
        <v>55.329121662930504</v>
      </c>
      <c r="H126" s="40">
        <v>116.55797839820664</v>
      </c>
      <c r="I126" s="40">
        <v>63.21</v>
      </c>
      <c r="J126" s="40">
        <v>82.575911962502545</v>
      </c>
      <c r="K126" s="40">
        <v>225.19869574077845</v>
      </c>
      <c r="L126" s="72">
        <v>619.11554921540653</v>
      </c>
    </row>
    <row r="127" spans="2:12" ht="15" customHeight="1" x14ac:dyDescent="0.25">
      <c r="B127" s="70" t="s">
        <v>152</v>
      </c>
      <c r="C127" s="1" t="s">
        <v>12</v>
      </c>
      <c r="D127" s="1" t="s">
        <v>135</v>
      </c>
      <c r="E127" s="56">
        <v>30473</v>
      </c>
      <c r="F127" s="40">
        <v>7.7440391277766452</v>
      </c>
      <c r="G127" s="40">
        <v>40.034644385571632</v>
      </c>
      <c r="H127" s="40">
        <v>89.015691868758907</v>
      </c>
      <c r="I127" s="40">
        <v>48.39</v>
      </c>
      <c r="J127" s="40">
        <v>70.409618911758699</v>
      </c>
      <c r="K127" s="40">
        <v>199.24597513755856</v>
      </c>
      <c r="L127" s="72">
        <v>414.46912573874056</v>
      </c>
    </row>
    <row r="128" spans="2:12" ht="15" customHeight="1" x14ac:dyDescent="0.25">
      <c r="B128" s="70" t="s">
        <v>152</v>
      </c>
      <c r="C128" s="1" t="s">
        <v>12</v>
      </c>
      <c r="D128" s="1" t="s">
        <v>137</v>
      </c>
      <c r="E128" s="56">
        <v>30473</v>
      </c>
      <c r="F128" s="40">
        <v>0</v>
      </c>
      <c r="G128" s="40">
        <v>0</v>
      </c>
      <c r="H128" s="40">
        <v>27.552476054615852</v>
      </c>
      <c r="I128" s="40">
        <v>31.33</v>
      </c>
      <c r="J128" s="40">
        <v>20.124312207051151</v>
      </c>
      <c r="K128" s="40">
        <v>85.347462808233132</v>
      </c>
      <c r="L128" s="72">
        <v>610.92317098023227</v>
      </c>
    </row>
    <row r="129" spans="2:12" ht="15" customHeight="1" x14ac:dyDescent="0.25">
      <c r="B129" s="70" t="s">
        <v>152</v>
      </c>
      <c r="C129" s="1" t="s">
        <v>13</v>
      </c>
      <c r="D129" s="71" t="s">
        <v>136</v>
      </c>
      <c r="E129" s="15">
        <v>7410</v>
      </c>
      <c r="F129" s="16">
        <v>15.569594456898306</v>
      </c>
      <c r="G129" s="16">
        <v>38.312614632158144</v>
      </c>
      <c r="H129" s="16">
        <v>50.672508661096387</v>
      </c>
      <c r="I129" s="16">
        <v>25.42</v>
      </c>
      <c r="J129" s="16">
        <v>38.312614632158144</v>
      </c>
      <c r="K129" s="16">
        <v>89.260240472793953</v>
      </c>
      <c r="L129" s="22">
        <v>415.32504585286324</v>
      </c>
    </row>
    <row r="130" spans="2:12" ht="15" customHeight="1" x14ac:dyDescent="0.25">
      <c r="B130" s="70" t="s">
        <v>152</v>
      </c>
      <c r="C130" s="1" t="s">
        <v>13</v>
      </c>
      <c r="D130" s="71" t="s">
        <v>135</v>
      </c>
      <c r="E130" s="15">
        <v>7410</v>
      </c>
      <c r="F130" s="16">
        <v>8.110862033829223</v>
      </c>
      <c r="G130" s="16">
        <v>30.160994497656411</v>
      </c>
      <c r="H130" s="16">
        <v>42.459751375585896</v>
      </c>
      <c r="I130" s="16">
        <v>10.45</v>
      </c>
      <c r="J130" s="16">
        <v>38.312614632158144</v>
      </c>
      <c r="K130" s="16">
        <v>67.862237619726912</v>
      </c>
      <c r="L130" s="22">
        <v>114.22457713470551</v>
      </c>
    </row>
    <row r="131" spans="2:12" ht="15" customHeight="1" x14ac:dyDescent="0.25">
      <c r="B131" s="70" t="s">
        <v>152</v>
      </c>
      <c r="C131" s="1" t="s">
        <v>13</v>
      </c>
      <c r="D131" s="71" t="s">
        <v>137</v>
      </c>
      <c r="E131" s="15">
        <v>7410</v>
      </c>
      <c r="F131" s="16">
        <v>0</v>
      </c>
      <c r="G131" s="16">
        <v>0</v>
      </c>
      <c r="H131" s="16">
        <v>8.2127572855104951</v>
      </c>
      <c r="I131" s="16">
        <v>23.55</v>
      </c>
      <c r="J131" s="16">
        <v>1.0189525168127165</v>
      </c>
      <c r="K131" s="16">
        <v>48.909720807010387</v>
      </c>
      <c r="L131" s="22">
        <v>338.29223558182184</v>
      </c>
    </row>
    <row r="132" spans="2:12" ht="15" customHeight="1" x14ac:dyDescent="0.25">
      <c r="B132" s="70" t="s">
        <v>152</v>
      </c>
      <c r="C132" s="1" t="s">
        <v>14</v>
      </c>
      <c r="D132" s="1" t="s">
        <v>136</v>
      </c>
      <c r="E132" s="56">
        <v>424845</v>
      </c>
      <c r="F132" s="40">
        <v>7.7440391277766452</v>
      </c>
      <c r="G132" s="40">
        <v>38.312614632158144</v>
      </c>
      <c r="H132" s="40">
        <v>70.643977990625629</v>
      </c>
      <c r="I132" s="40">
        <v>34.65</v>
      </c>
      <c r="J132" s="40">
        <v>65.2333401263501</v>
      </c>
      <c r="K132" s="40">
        <v>129.60057061340942</v>
      </c>
      <c r="L132" s="72">
        <v>7140.4116568167919</v>
      </c>
    </row>
    <row r="133" spans="2:12" ht="15" customHeight="1" x14ac:dyDescent="0.25">
      <c r="B133" s="70" t="s">
        <v>152</v>
      </c>
      <c r="C133" s="1" t="s">
        <v>14</v>
      </c>
      <c r="D133" s="1" t="s">
        <v>135</v>
      </c>
      <c r="E133" s="56">
        <v>424845</v>
      </c>
      <c r="F133" s="40">
        <v>7.7440391277766452</v>
      </c>
      <c r="G133" s="40">
        <v>23.130222131648662</v>
      </c>
      <c r="H133" s="40">
        <v>40.747911147340531</v>
      </c>
      <c r="I133" s="40">
        <v>18.760000000000002</v>
      </c>
      <c r="J133" s="40">
        <v>34.909313226003661</v>
      </c>
      <c r="K133" s="40">
        <v>76.217648257591193</v>
      </c>
      <c r="L133" s="72">
        <v>769.92052170368856</v>
      </c>
    </row>
    <row r="134" spans="2:12" ht="15" customHeight="1" x14ac:dyDescent="0.25">
      <c r="B134" s="70" t="s">
        <v>152</v>
      </c>
      <c r="C134" s="1" t="s">
        <v>14</v>
      </c>
      <c r="D134" s="1" t="s">
        <v>137</v>
      </c>
      <c r="E134" s="56">
        <v>424845</v>
      </c>
      <c r="F134" s="40">
        <v>0</v>
      </c>
      <c r="G134" s="40">
        <v>2.037905033625433</v>
      </c>
      <c r="H134" s="40">
        <v>29.896066843285102</v>
      </c>
      <c r="I134" s="40">
        <v>26.55</v>
      </c>
      <c r="J134" s="40">
        <v>25.881393927042996</v>
      </c>
      <c r="K134" s="40">
        <v>67.841858569390666</v>
      </c>
      <c r="L134" s="72">
        <v>7105.5023435907888</v>
      </c>
    </row>
    <row r="135" spans="2:12" ht="15" customHeight="1" x14ac:dyDescent="0.25">
      <c r="B135" s="70" t="s">
        <v>152</v>
      </c>
      <c r="C135" s="1" t="s">
        <v>15</v>
      </c>
      <c r="D135" s="1" t="s">
        <v>136</v>
      </c>
      <c r="E135" s="56">
        <v>108692</v>
      </c>
      <c r="F135" s="40">
        <v>7.7440391277766452</v>
      </c>
      <c r="G135" s="40">
        <v>38.312614632158144</v>
      </c>
      <c r="H135" s="40">
        <v>72.539229671897289</v>
      </c>
      <c r="I135" s="40">
        <v>31.99</v>
      </c>
      <c r="J135" s="40">
        <v>68.718157733849594</v>
      </c>
      <c r="K135" s="40">
        <v>120.89871611982882</v>
      </c>
      <c r="L135" s="72">
        <v>2555.1253311595678</v>
      </c>
    </row>
    <row r="136" spans="2:12" ht="15" customHeight="1" x14ac:dyDescent="0.25">
      <c r="B136" s="70" t="s">
        <v>152</v>
      </c>
      <c r="C136" s="1" t="s">
        <v>15</v>
      </c>
      <c r="D136" s="1" t="s">
        <v>135</v>
      </c>
      <c r="E136" s="56">
        <v>108692</v>
      </c>
      <c r="F136" s="40">
        <v>7.7440391277766452</v>
      </c>
      <c r="G136" s="40">
        <v>23.130222131648662</v>
      </c>
      <c r="H136" s="40">
        <v>44.742205013246377</v>
      </c>
      <c r="I136" s="40">
        <v>21.13</v>
      </c>
      <c r="J136" s="40">
        <v>42.388424699409008</v>
      </c>
      <c r="K136" s="40">
        <v>76.502954962298745</v>
      </c>
      <c r="L136" s="72">
        <v>1008.1719991848379</v>
      </c>
    </row>
    <row r="137" spans="2:12" ht="15" customHeight="1" x14ac:dyDescent="0.25">
      <c r="B137" s="70" t="s">
        <v>152</v>
      </c>
      <c r="C137" s="1" t="s">
        <v>15</v>
      </c>
      <c r="D137" s="1" t="s">
        <v>137</v>
      </c>
      <c r="E137" s="56">
        <v>108692</v>
      </c>
      <c r="F137" s="40">
        <v>0</v>
      </c>
      <c r="G137" s="40">
        <v>1.0189525168127165</v>
      </c>
      <c r="H137" s="40">
        <v>27.797024658650905</v>
      </c>
      <c r="I137" s="40">
        <v>22.43</v>
      </c>
      <c r="J137" s="40">
        <v>24.893009985734665</v>
      </c>
      <c r="K137" s="40">
        <v>60.902791929896068</v>
      </c>
      <c r="L137" s="72">
        <v>2269.3804768697778</v>
      </c>
    </row>
    <row r="138" spans="2:12" ht="15" customHeight="1" x14ac:dyDescent="0.25">
      <c r="B138" s="70" t="s">
        <v>152</v>
      </c>
      <c r="C138" s="1" t="s">
        <v>16</v>
      </c>
      <c r="D138" s="1" t="s">
        <v>136</v>
      </c>
      <c r="E138" s="56">
        <v>189236</v>
      </c>
      <c r="F138" s="40">
        <v>8.762991644589361</v>
      </c>
      <c r="G138" s="40">
        <v>52.842877521907475</v>
      </c>
      <c r="H138" s="40">
        <v>95.302628897493378</v>
      </c>
      <c r="I138" s="40">
        <v>35.75</v>
      </c>
      <c r="J138" s="40">
        <v>89.260240472793953</v>
      </c>
      <c r="K138" s="40">
        <v>160.5869166496841</v>
      </c>
      <c r="L138" s="72">
        <v>2389.6168738536785</v>
      </c>
    </row>
    <row r="139" spans="2:12" ht="15" customHeight="1" x14ac:dyDescent="0.25">
      <c r="B139" s="70" t="s">
        <v>152</v>
      </c>
      <c r="C139" s="1" t="s">
        <v>16</v>
      </c>
      <c r="D139" s="1" t="s">
        <v>135</v>
      </c>
      <c r="E139" s="56">
        <v>189236</v>
      </c>
      <c r="F139" s="40">
        <v>7.7440391277766452</v>
      </c>
      <c r="G139" s="40">
        <v>37.293662115345427</v>
      </c>
      <c r="H139" s="40">
        <v>77.766456083146508</v>
      </c>
      <c r="I139" s="40">
        <v>31.71</v>
      </c>
      <c r="J139" s="40">
        <v>75.545139596494806</v>
      </c>
      <c r="K139" s="40">
        <v>129.30507438353374</v>
      </c>
      <c r="L139" s="72">
        <v>2083.9311188098636</v>
      </c>
    </row>
    <row r="140" spans="2:12" ht="15" customHeight="1" x14ac:dyDescent="0.25">
      <c r="B140" s="70" t="s">
        <v>152</v>
      </c>
      <c r="C140" s="1" t="s">
        <v>16</v>
      </c>
      <c r="D140" s="1" t="s">
        <v>137</v>
      </c>
      <c r="E140" s="56">
        <v>189236</v>
      </c>
      <c r="F140" s="40">
        <v>0</v>
      </c>
      <c r="G140" s="40">
        <v>0</v>
      </c>
      <c r="H140" s="40">
        <v>17.536172814346852</v>
      </c>
      <c r="I140" s="40">
        <v>22.34</v>
      </c>
      <c r="J140" s="40">
        <v>6.5518646831057668</v>
      </c>
      <c r="K140" s="40">
        <v>60.067250866109639</v>
      </c>
      <c r="L140" s="72">
        <v>429.87568779294884</v>
      </c>
    </row>
    <row r="141" spans="2:12" ht="15" customHeight="1" x14ac:dyDescent="0.25">
      <c r="B141" s="70" t="s">
        <v>152</v>
      </c>
      <c r="C141" s="1" t="s">
        <v>17</v>
      </c>
      <c r="D141" s="71" t="s">
        <v>136</v>
      </c>
      <c r="E141" s="15">
        <v>146019</v>
      </c>
      <c r="F141" s="16">
        <v>13.857754228652944</v>
      </c>
      <c r="G141" s="16">
        <v>36.274709598532709</v>
      </c>
      <c r="H141" s="16">
        <v>52.944772773588745</v>
      </c>
      <c r="I141" s="16">
        <v>18.5</v>
      </c>
      <c r="J141" s="16">
        <v>43.407377216221725</v>
      </c>
      <c r="K141" s="16">
        <v>85.999592418993274</v>
      </c>
      <c r="L141" s="22">
        <v>463.84756470348481</v>
      </c>
    </row>
    <row r="142" spans="2:12" ht="15" customHeight="1" x14ac:dyDescent="0.25">
      <c r="B142" s="70" t="s">
        <v>152</v>
      </c>
      <c r="C142" s="1" t="s">
        <v>17</v>
      </c>
      <c r="D142" s="71" t="s">
        <v>135</v>
      </c>
      <c r="E142" s="15">
        <v>146019</v>
      </c>
      <c r="F142" s="16">
        <v>7.7440391277766452</v>
      </c>
      <c r="G142" s="16">
        <v>24.149174648461379</v>
      </c>
      <c r="H142" s="16">
        <v>35.53087426125942</v>
      </c>
      <c r="I142" s="16">
        <v>11.47</v>
      </c>
      <c r="J142" s="16">
        <v>30.568575504381496</v>
      </c>
      <c r="K142" s="16">
        <v>54.615854901161605</v>
      </c>
      <c r="L142" s="22">
        <v>257.63195435092723</v>
      </c>
    </row>
    <row r="143" spans="2:12" ht="15" customHeight="1" x14ac:dyDescent="0.25">
      <c r="B143" s="70" t="s">
        <v>152</v>
      </c>
      <c r="C143" s="1" t="s">
        <v>17</v>
      </c>
      <c r="D143" s="71" t="s">
        <v>137</v>
      </c>
      <c r="E143" s="15">
        <v>146019</v>
      </c>
      <c r="F143" s="16">
        <v>0</v>
      </c>
      <c r="G143" s="16">
        <v>0</v>
      </c>
      <c r="H143" s="16">
        <v>17.413898512329325</v>
      </c>
      <c r="I143" s="16">
        <v>16.66</v>
      </c>
      <c r="J143" s="16">
        <v>9.7819441614020786</v>
      </c>
      <c r="K143" s="16">
        <v>50.947625840635823</v>
      </c>
      <c r="L143" s="22">
        <v>309.00754024862437</v>
      </c>
    </row>
    <row r="144" spans="2:12" ht="15" customHeight="1" x14ac:dyDescent="0.25">
      <c r="B144" s="70" t="s">
        <v>152</v>
      </c>
      <c r="C144" s="1" t="s">
        <v>18</v>
      </c>
      <c r="D144" s="1" t="s">
        <v>136</v>
      </c>
      <c r="E144" s="56">
        <v>48535</v>
      </c>
      <c r="F144" s="40">
        <v>20.317913185245569</v>
      </c>
      <c r="G144" s="40">
        <v>38.312614632158144</v>
      </c>
      <c r="H144" s="40">
        <v>92.225392296718979</v>
      </c>
      <c r="I144" s="40">
        <v>41.81</v>
      </c>
      <c r="J144" s="40">
        <v>85.999592418993274</v>
      </c>
      <c r="K144" s="40">
        <v>156.42959038108825</v>
      </c>
      <c r="L144" s="72">
        <v>453.80069288771142</v>
      </c>
    </row>
    <row r="145" spans="2:12" ht="15" customHeight="1" x14ac:dyDescent="0.25">
      <c r="B145" s="70" t="s">
        <v>152</v>
      </c>
      <c r="C145" s="1" t="s">
        <v>18</v>
      </c>
      <c r="D145" s="1" t="s">
        <v>135</v>
      </c>
      <c r="E145" s="56">
        <v>48535</v>
      </c>
      <c r="F145" s="40">
        <v>7.7440391277766452</v>
      </c>
      <c r="G145" s="40">
        <v>28.123089464030976</v>
      </c>
      <c r="H145" s="40">
        <v>73.823109843081312</v>
      </c>
      <c r="I145" s="40">
        <v>38.14</v>
      </c>
      <c r="J145" s="40">
        <v>61.503973914815568</v>
      </c>
      <c r="K145" s="40">
        <v>151.25331159567963</v>
      </c>
      <c r="L145" s="72">
        <v>377.3792541267577</v>
      </c>
    </row>
    <row r="146" spans="2:12" ht="15" customHeight="1" x14ac:dyDescent="0.25">
      <c r="B146" s="70" t="s">
        <v>152</v>
      </c>
      <c r="C146" s="1" t="s">
        <v>18</v>
      </c>
      <c r="D146" s="1" t="s">
        <v>137</v>
      </c>
      <c r="E146" s="56">
        <v>48535</v>
      </c>
      <c r="F146" s="40">
        <v>0</v>
      </c>
      <c r="G146" s="40">
        <v>0</v>
      </c>
      <c r="H146" s="40">
        <v>18.402282453637657</v>
      </c>
      <c r="I146" s="40">
        <v>18.32</v>
      </c>
      <c r="J146" s="40">
        <v>16.303240269003464</v>
      </c>
      <c r="K146" s="40">
        <v>53.230079478296311</v>
      </c>
      <c r="L146" s="72">
        <v>221.60179335642957</v>
      </c>
    </row>
    <row r="147" spans="2:12" ht="15" customHeight="1" x14ac:dyDescent="0.25">
      <c r="B147" s="70" t="s">
        <v>152</v>
      </c>
      <c r="C147" s="1" t="s">
        <v>126</v>
      </c>
      <c r="D147" s="1" t="s">
        <v>136</v>
      </c>
      <c r="E147" s="56">
        <v>201429</v>
      </c>
      <c r="F147" s="40">
        <v>8.762991644589361</v>
      </c>
      <c r="G147" s="40">
        <v>54.615854901161605</v>
      </c>
      <c r="H147" s="40">
        <v>66.751579376401068</v>
      </c>
      <c r="I147" s="40">
        <v>21.98</v>
      </c>
      <c r="J147" s="40">
        <v>55.329121662930504</v>
      </c>
      <c r="K147" s="40">
        <v>109.63929080904829</v>
      </c>
      <c r="L147" s="72">
        <v>710.82127572855109</v>
      </c>
    </row>
    <row r="148" spans="2:12" ht="15" customHeight="1" x14ac:dyDescent="0.25">
      <c r="B148" s="70" t="s">
        <v>152</v>
      </c>
      <c r="C148" s="1" t="s">
        <v>126</v>
      </c>
      <c r="D148" s="1" t="s">
        <v>135</v>
      </c>
      <c r="E148" s="56">
        <v>201429</v>
      </c>
      <c r="F148" s="40">
        <v>7.7440391277766452</v>
      </c>
      <c r="G148" s="40">
        <v>34.542490319951085</v>
      </c>
      <c r="H148" s="40">
        <v>45.312818422661501</v>
      </c>
      <c r="I148" s="40">
        <v>10.19</v>
      </c>
      <c r="J148" s="40">
        <v>41.053596902384349</v>
      </c>
      <c r="K148" s="40">
        <v>55.329121662930504</v>
      </c>
      <c r="L148" s="72">
        <v>363.58263704911349</v>
      </c>
    </row>
    <row r="149" spans="2:12" ht="15" customHeight="1" x14ac:dyDescent="0.25">
      <c r="B149" s="70" t="s">
        <v>152</v>
      </c>
      <c r="C149" s="1" t="s">
        <v>126</v>
      </c>
      <c r="D149" s="1" t="s">
        <v>137</v>
      </c>
      <c r="E149" s="56">
        <v>201429</v>
      </c>
      <c r="F149" s="40">
        <v>0</v>
      </c>
      <c r="G149" s="40">
        <v>0</v>
      </c>
      <c r="H149" s="40">
        <v>21.438760953739553</v>
      </c>
      <c r="I149" s="40">
        <v>24.83</v>
      </c>
      <c r="J149" s="40">
        <v>15.294477277358874</v>
      </c>
      <c r="K149" s="40">
        <v>75.096800489097205</v>
      </c>
      <c r="L149" s="72">
        <v>609.20114122681878</v>
      </c>
    </row>
    <row r="150" spans="2:12" ht="15" customHeight="1" x14ac:dyDescent="0.25">
      <c r="B150" s="70" t="s">
        <v>152</v>
      </c>
      <c r="C150" s="1" t="s">
        <v>19</v>
      </c>
      <c r="D150" s="1" t="s">
        <v>136</v>
      </c>
      <c r="E150" s="56">
        <v>74442</v>
      </c>
      <c r="F150" s="40">
        <v>13.613205624617892</v>
      </c>
      <c r="G150" s="40">
        <v>38.312614632158144</v>
      </c>
      <c r="H150" s="40">
        <v>66.445893621357229</v>
      </c>
      <c r="I150" s="40">
        <v>28.57</v>
      </c>
      <c r="J150" s="40">
        <v>58.691664968412468</v>
      </c>
      <c r="K150" s="40">
        <v>125.21907479111472</v>
      </c>
      <c r="L150" s="72">
        <v>349.29692276339921</v>
      </c>
    </row>
    <row r="151" spans="2:12" ht="15" customHeight="1" x14ac:dyDescent="0.25">
      <c r="B151" s="70" t="s">
        <v>152</v>
      </c>
      <c r="C151" s="1" t="s">
        <v>19</v>
      </c>
      <c r="D151" s="1" t="s">
        <v>135</v>
      </c>
      <c r="E151" s="56">
        <v>74442</v>
      </c>
      <c r="F151" s="40">
        <v>7.7440391277766452</v>
      </c>
      <c r="G151" s="40">
        <v>23.130222131648662</v>
      </c>
      <c r="H151" s="40">
        <v>43.25453433869982</v>
      </c>
      <c r="I151" s="40">
        <v>20.98</v>
      </c>
      <c r="J151" s="40">
        <v>38.312614632158144</v>
      </c>
      <c r="K151" s="40">
        <v>82.85102914204198</v>
      </c>
      <c r="L151" s="72">
        <v>294.73201548807822</v>
      </c>
    </row>
    <row r="152" spans="2:12" ht="15" customHeight="1" thickBot="1" x14ac:dyDescent="0.3">
      <c r="B152" s="41" t="s">
        <v>152</v>
      </c>
      <c r="C152" s="11" t="s">
        <v>19</v>
      </c>
      <c r="D152" s="11" t="s">
        <v>137</v>
      </c>
      <c r="E152" s="73">
        <v>74442</v>
      </c>
      <c r="F152" s="74">
        <v>0</v>
      </c>
      <c r="G152" s="74">
        <v>1.0189525168127165</v>
      </c>
      <c r="H152" s="74">
        <v>23.19135928265743</v>
      </c>
      <c r="I152" s="74">
        <v>19.84</v>
      </c>
      <c r="J152" s="74">
        <v>16.527409822702261</v>
      </c>
      <c r="K152" s="74">
        <v>59.099245975137556</v>
      </c>
      <c r="L152" s="75">
        <v>227.11432647238635</v>
      </c>
    </row>
  </sheetData>
  <sortState xmlns:xlrd2="http://schemas.microsoft.com/office/spreadsheetml/2017/richdata2" ref="A2:J340">
    <sortCondition ref="A2:A340"/>
    <sortCondition ref="B2:B34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1"/>
  <sheetViews>
    <sheetView zoomScaleNormal="100" workbookViewId="0">
      <selection activeCell="B21" sqref="B21"/>
    </sheetView>
  </sheetViews>
  <sheetFormatPr baseColWidth="10" defaultRowHeight="15" x14ac:dyDescent="0.25"/>
  <cols>
    <col min="1" max="1" width="9.42578125" style="121" customWidth="1"/>
    <col min="2" max="2" width="8" style="1" customWidth="1"/>
    <col min="3" max="3" width="20.85546875" style="1" customWidth="1"/>
    <col min="4" max="4" width="12.140625" style="31" bestFit="1" customWidth="1"/>
    <col min="5" max="6" width="11.42578125" style="31"/>
    <col min="7" max="11" width="11.42578125" style="1"/>
    <col min="12" max="12" width="14.7109375" style="1" customWidth="1"/>
    <col min="13" max="16384" width="11.42578125" style="1"/>
  </cols>
  <sheetData>
    <row r="1" spans="1:12" ht="15.75" thickBot="1" x14ac:dyDescent="0.3"/>
    <row r="2" spans="1:12" x14ac:dyDescent="0.25">
      <c r="B2" s="7"/>
      <c r="C2" s="8"/>
      <c r="D2" s="8"/>
      <c r="E2" s="8"/>
      <c r="F2" s="8"/>
      <c r="G2" s="8"/>
      <c r="H2" s="8"/>
      <c r="I2" s="8"/>
      <c r="J2" s="8"/>
      <c r="K2" s="8"/>
      <c r="L2" s="9"/>
    </row>
    <row r="3" spans="1:12" x14ac:dyDescent="0.25">
      <c r="A3" s="1"/>
      <c r="B3" s="70" t="s">
        <v>174</v>
      </c>
      <c r="C3"/>
      <c r="D3"/>
      <c r="E3"/>
      <c r="F3"/>
      <c r="G3"/>
      <c r="H3"/>
      <c r="L3" s="10"/>
    </row>
    <row r="4" spans="1:12" ht="15.75" thickBot="1" x14ac:dyDescent="0.3">
      <c r="A4" s="1"/>
      <c r="B4" s="41"/>
      <c r="C4" s="11"/>
      <c r="D4" s="11"/>
      <c r="E4" s="11"/>
      <c r="F4" s="11"/>
      <c r="G4" s="11"/>
      <c r="H4" s="11"/>
      <c r="I4" s="11"/>
      <c r="J4" s="11"/>
      <c r="K4" s="11"/>
      <c r="L4" s="12"/>
    </row>
    <row r="5" spans="1:12" ht="15.75" thickBot="1" x14ac:dyDescent="0.3"/>
    <row r="6" spans="1:12" ht="15.75" thickBot="1" x14ac:dyDescent="0.3">
      <c r="B6" s="68" t="s">
        <v>162</v>
      </c>
      <c r="C6" s="43" t="s">
        <v>158</v>
      </c>
      <c r="D6" s="13" t="s">
        <v>140</v>
      </c>
      <c r="E6" s="14" t="s">
        <v>141</v>
      </c>
      <c r="F6" s="14" t="s">
        <v>142</v>
      </c>
      <c r="G6" s="14" t="s">
        <v>143</v>
      </c>
      <c r="H6" s="14" t="s">
        <v>144</v>
      </c>
      <c r="I6" s="14" t="s">
        <v>145</v>
      </c>
      <c r="J6" s="14" t="s">
        <v>146</v>
      </c>
      <c r="K6" s="77" t="s">
        <v>147</v>
      </c>
    </row>
    <row r="7" spans="1:12" ht="15" customHeight="1" x14ac:dyDescent="0.25">
      <c r="B7" s="70" t="s">
        <v>20</v>
      </c>
      <c r="C7" s="71" t="s">
        <v>136</v>
      </c>
      <c r="D7" s="15">
        <v>188239</v>
      </c>
      <c r="E7" s="16">
        <v>12.227430201752597</v>
      </c>
      <c r="F7" s="16">
        <v>30.568575504381496</v>
      </c>
      <c r="G7" s="16">
        <v>53.444059506826981</v>
      </c>
      <c r="H7" s="16">
        <v>20.98</v>
      </c>
      <c r="I7" s="16">
        <v>49.470144691257381</v>
      </c>
      <c r="J7" s="16">
        <v>89.260240472793953</v>
      </c>
      <c r="K7" s="22">
        <v>2485.2251885062155</v>
      </c>
    </row>
    <row r="8" spans="1:12" ht="15" customHeight="1" x14ac:dyDescent="0.25">
      <c r="B8" s="70" t="s">
        <v>20</v>
      </c>
      <c r="C8" s="71" t="s">
        <v>135</v>
      </c>
      <c r="D8" s="15">
        <v>188239</v>
      </c>
      <c r="E8" s="16">
        <v>1.8341145302628896</v>
      </c>
      <c r="F8" s="16">
        <v>21.398002853067045</v>
      </c>
      <c r="G8" s="16">
        <v>35.948644793152638</v>
      </c>
      <c r="H8" s="16">
        <v>14.98</v>
      </c>
      <c r="I8" s="16">
        <v>30.568575504381496</v>
      </c>
      <c r="J8" s="16">
        <v>55.318932137762374</v>
      </c>
      <c r="K8" s="22">
        <v>2485.2251885062155</v>
      </c>
    </row>
    <row r="9" spans="1:12" ht="15" customHeight="1" x14ac:dyDescent="0.25">
      <c r="B9" s="70" t="s">
        <v>20</v>
      </c>
      <c r="C9" s="71" t="s">
        <v>137</v>
      </c>
      <c r="D9" s="15">
        <v>188239</v>
      </c>
      <c r="E9" s="16">
        <v>0</v>
      </c>
      <c r="F9" s="16">
        <v>0</v>
      </c>
      <c r="G9" s="16">
        <v>17.495414713674343</v>
      </c>
      <c r="H9" s="16">
        <v>16.03</v>
      </c>
      <c r="I9" s="16">
        <v>10.209904218463418</v>
      </c>
      <c r="J9" s="16">
        <v>48.502139800285306</v>
      </c>
      <c r="K9" s="22">
        <v>753.48481760749951</v>
      </c>
    </row>
    <row r="10" spans="1:12" ht="15" customHeight="1" x14ac:dyDescent="0.25">
      <c r="B10" s="78" t="s">
        <v>23</v>
      </c>
      <c r="C10" s="1" t="s">
        <v>136</v>
      </c>
      <c r="D10" s="56">
        <v>151752</v>
      </c>
      <c r="E10" s="40">
        <v>7.7440391277766452</v>
      </c>
      <c r="F10" s="40">
        <v>25.473812920317911</v>
      </c>
      <c r="G10" s="40">
        <v>58.416547788873032</v>
      </c>
      <c r="H10" s="40">
        <v>31.69</v>
      </c>
      <c r="I10" s="40">
        <v>53.596902384348887</v>
      </c>
      <c r="J10" s="40">
        <v>106.06276747503566</v>
      </c>
      <c r="K10" s="72">
        <v>2962.7063378846542</v>
      </c>
    </row>
    <row r="11" spans="1:12" ht="15" customHeight="1" x14ac:dyDescent="0.25">
      <c r="B11" s="78" t="s">
        <v>23</v>
      </c>
      <c r="C11" s="1" t="s">
        <v>135</v>
      </c>
      <c r="D11" s="56">
        <v>151752</v>
      </c>
      <c r="E11" s="40">
        <v>1.4265335235378029</v>
      </c>
      <c r="F11" s="40">
        <v>19.971469329529246</v>
      </c>
      <c r="G11" s="40">
        <v>37.242714489504785</v>
      </c>
      <c r="H11" s="40">
        <v>19.670000000000002</v>
      </c>
      <c r="I11" s="40">
        <v>35.490116160586915</v>
      </c>
      <c r="J11" s="40">
        <v>64.346851436723043</v>
      </c>
      <c r="K11" s="72">
        <v>754.45282249847151</v>
      </c>
    </row>
    <row r="12" spans="1:12" ht="15" customHeight="1" x14ac:dyDescent="0.25">
      <c r="B12" s="78" t="s">
        <v>23</v>
      </c>
      <c r="C12" s="1" t="s">
        <v>137</v>
      </c>
      <c r="D12" s="56">
        <v>151752</v>
      </c>
      <c r="E12" s="40">
        <v>0</v>
      </c>
      <c r="F12" s="40">
        <v>0</v>
      </c>
      <c r="G12" s="40">
        <v>21.184022824536374</v>
      </c>
      <c r="H12" s="40">
        <v>21.29</v>
      </c>
      <c r="I12" s="40">
        <v>15.284287752190748</v>
      </c>
      <c r="J12" s="40">
        <v>54.432443448135317</v>
      </c>
      <c r="K12" s="72">
        <v>2222.223354391685</v>
      </c>
    </row>
    <row r="13" spans="1:12" ht="15" customHeight="1" x14ac:dyDescent="0.25">
      <c r="B13" s="70" t="s">
        <v>21</v>
      </c>
      <c r="C13" s="1" t="s">
        <v>136</v>
      </c>
      <c r="D13" s="56">
        <v>2019807</v>
      </c>
      <c r="E13" s="40">
        <v>2.2213164866517219</v>
      </c>
      <c r="F13" s="40">
        <v>30.568575504381496</v>
      </c>
      <c r="G13" s="40">
        <v>68.422661503973913</v>
      </c>
      <c r="H13" s="40">
        <v>37.799999999999997</v>
      </c>
      <c r="I13" s="40">
        <v>58.691664968412468</v>
      </c>
      <c r="J13" s="40">
        <v>132.66761768901569</v>
      </c>
      <c r="K13" s="72">
        <v>7140.4116568167919</v>
      </c>
    </row>
    <row r="14" spans="1:12" ht="15" customHeight="1" x14ac:dyDescent="0.25">
      <c r="B14" s="70" t="s">
        <v>21</v>
      </c>
      <c r="C14" s="1" t="s">
        <v>135</v>
      </c>
      <c r="D14" s="56">
        <v>2019807</v>
      </c>
      <c r="E14" s="40">
        <v>0</v>
      </c>
      <c r="F14" s="40">
        <v>21.398002853067045</v>
      </c>
      <c r="G14" s="40">
        <v>46.759730996535559</v>
      </c>
      <c r="H14" s="40">
        <v>28.84</v>
      </c>
      <c r="I14" s="40">
        <v>40.034644385571632</v>
      </c>
      <c r="J14" s="40">
        <v>105.04381495822294</v>
      </c>
      <c r="K14" s="72">
        <v>3802.8123089464029</v>
      </c>
    </row>
    <row r="15" spans="1:12" ht="15" customHeight="1" x14ac:dyDescent="0.25">
      <c r="B15" s="70" t="s">
        <v>21</v>
      </c>
      <c r="C15" s="1" t="s">
        <v>137</v>
      </c>
      <c r="D15" s="56">
        <v>2019807</v>
      </c>
      <c r="E15" s="40">
        <v>0</v>
      </c>
      <c r="F15" s="40">
        <v>0</v>
      </c>
      <c r="G15" s="40">
        <v>21.662930507438354</v>
      </c>
      <c r="H15" s="40">
        <v>24.7</v>
      </c>
      <c r="I15" s="40">
        <v>15.294477277358874</v>
      </c>
      <c r="J15" s="40">
        <v>62.879559812512731</v>
      </c>
      <c r="K15" s="72">
        <v>7105.5023435907888</v>
      </c>
    </row>
    <row r="16" spans="1:12" ht="15" customHeight="1" x14ac:dyDescent="0.25">
      <c r="B16" s="70" t="s">
        <v>22</v>
      </c>
      <c r="C16" s="1" t="s">
        <v>136</v>
      </c>
      <c r="D16" s="56">
        <v>217114</v>
      </c>
      <c r="E16" s="40">
        <v>8.762991644589361</v>
      </c>
      <c r="F16" s="40">
        <v>35.66333808844508</v>
      </c>
      <c r="G16" s="40">
        <v>76.003668229060523</v>
      </c>
      <c r="H16" s="40">
        <v>41.15</v>
      </c>
      <c r="I16" s="40">
        <v>68.88119013653963</v>
      </c>
      <c r="J16" s="40">
        <v>151.27369064601589</v>
      </c>
      <c r="K16" s="72">
        <v>2415.9364173629506</v>
      </c>
    </row>
    <row r="17" spans="2:11" ht="15" customHeight="1" x14ac:dyDescent="0.25">
      <c r="B17" s="70" t="s">
        <v>22</v>
      </c>
      <c r="C17" s="1" t="s">
        <v>135</v>
      </c>
      <c r="D17" s="56">
        <v>217114</v>
      </c>
      <c r="E17" s="40">
        <v>0</v>
      </c>
      <c r="F17" s="40">
        <v>23.130222131648662</v>
      </c>
      <c r="G17" s="40">
        <v>56.73527613613205</v>
      </c>
      <c r="H17" s="40">
        <v>33.06</v>
      </c>
      <c r="I17" s="40">
        <v>49.215406562054206</v>
      </c>
      <c r="J17" s="40">
        <v>113.61320562461789</v>
      </c>
      <c r="K17" s="72">
        <v>2087.0185449358055</v>
      </c>
    </row>
    <row r="18" spans="2:11" ht="15.75" thickBot="1" x14ac:dyDescent="0.3">
      <c r="B18" s="41" t="s">
        <v>22</v>
      </c>
      <c r="C18" s="11" t="s">
        <v>137</v>
      </c>
      <c r="D18" s="73">
        <v>217114</v>
      </c>
      <c r="E18" s="74">
        <v>0</v>
      </c>
      <c r="F18" s="74">
        <v>0</v>
      </c>
      <c r="G18" s="74">
        <v>19.268392092928469</v>
      </c>
      <c r="H18" s="74">
        <v>25.57</v>
      </c>
      <c r="I18" s="74">
        <v>11.126961483594863</v>
      </c>
      <c r="J18" s="74">
        <v>63.664153250458526</v>
      </c>
      <c r="K18" s="75">
        <v>1905.4412064397798</v>
      </c>
    </row>
    <row r="19" spans="2:11" ht="15" customHeight="1" x14ac:dyDescent="0.25"/>
    <row r="21" spans="2:11" x14ac:dyDescent="0.25">
      <c r="B21" s="1" t="s">
        <v>189</v>
      </c>
    </row>
  </sheetData>
  <sortState xmlns:xlrd2="http://schemas.microsoft.com/office/spreadsheetml/2017/richdata2" ref="A3:Q19">
    <sortCondition ref="A3:A19"/>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
  <sheetViews>
    <sheetView zoomScaleNormal="100" workbookViewId="0">
      <selection activeCell="B6" sqref="B6"/>
    </sheetView>
  </sheetViews>
  <sheetFormatPr baseColWidth="10" defaultRowHeight="15" x14ac:dyDescent="0.25"/>
  <cols>
    <col min="1" max="1" width="9.42578125" style="121" customWidth="1"/>
    <col min="2" max="2" width="8" style="1" customWidth="1"/>
    <col min="3" max="3" width="20.85546875" style="1" customWidth="1"/>
    <col min="4" max="4" width="19.7109375" style="31" customWidth="1"/>
    <col min="5" max="6" width="11.42578125" style="31"/>
    <col min="7" max="11" width="11.42578125" style="1"/>
    <col min="12" max="12" width="11.42578125" style="31"/>
    <col min="13" max="16384" width="11.42578125" style="1"/>
  </cols>
  <sheetData>
    <row r="1" spans="1:12" ht="15.75" thickBot="1" x14ac:dyDescent="0.3"/>
    <row r="2" spans="1:12" x14ac:dyDescent="0.25">
      <c r="B2" s="7"/>
      <c r="C2" s="8"/>
      <c r="D2" s="8"/>
      <c r="E2" s="8"/>
      <c r="F2" s="8"/>
      <c r="G2" s="8"/>
      <c r="H2" s="8"/>
      <c r="I2" s="8"/>
      <c r="J2" s="8"/>
      <c r="K2" s="8"/>
      <c r="L2" s="9"/>
    </row>
    <row r="3" spans="1:12" x14ac:dyDescent="0.25">
      <c r="A3" s="1"/>
      <c r="B3" s="70" t="s">
        <v>174</v>
      </c>
      <c r="C3"/>
      <c r="D3"/>
      <c r="E3"/>
      <c r="F3"/>
      <c r="G3"/>
      <c r="H3"/>
      <c r="L3" s="10"/>
    </row>
    <row r="4" spans="1:12" ht="15.75" thickBot="1" x14ac:dyDescent="0.3">
      <c r="A4" s="1"/>
      <c r="B4" s="41"/>
      <c r="C4" s="11"/>
      <c r="D4" s="11"/>
      <c r="E4" s="11"/>
      <c r="F4" s="11"/>
      <c r="G4" s="11"/>
      <c r="H4" s="11"/>
      <c r="I4" s="11"/>
      <c r="J4" s="11"/>
      <c r="K4" s="11"/>
      <c r="L4" s="12"/>
    </row>
    <row r="5" spans="1:12" x14ac:dyDescent="0.25">
      <c r="A5" s="1"/>
      <c r="D5" s="1"/>
      <c r="E5" s="1"/>
      <c r="F5" s="1"/>
      <c r="L5" s="1"/>
    </row>
    <row r="6" spans="1:12" x14ac:dyDescent="0.25">
      <c r="A6" s="1"/>
      <c r="B6" s="1" t="s">
        <v>190</v>
      </c>
      <c r="D6" s="1"/>
      <c r="E6" s="1"/>
      <c r="F6" s="1"/>
      <c r="L6" s="1"/>
    </row>
    <row r="7" spans="1:12" ht="15.75" thickBot="1" x14ac:dyDescent="0.3"/>
    <row r="8" spans="1:12" ht="15" customHeight="1" thickBot="1" x14ac:dyDescent="0.3">
      <c r="B8" s="68" t="s">
        <v>162</v>
      </c>
      <c r="C8" s="76" t="s">
        <v>159</v>
      </c>
      <c r="D8" s="43" t="s">
        <v>158</v>
      </c>
      <c r="E8" s="13" t="s">
        <v>140</v>
      </c>
      <c r="F8" s="14" t="s">
        <v>141</v>
      </c>
      <c r="G8" s="14" t="s">
        <v>142</v>
      </c>
      <c r="H8" s="14" t="s">
        <v>143</v>
      </c>
      <c r="I8" s="14" t="s">
        <v>144</v>
      </c>
      <c r="J8" s="14" t="s">
        <v>145</v>
      </c>
      <c r="K8" s="14" t="s">
        <v>146</v>
      </c>
      <c r="L8" s="21" t="s">
        <v>147</v>
      </c>
    </row>
    <row r="9" spans="1:12" ht="15" customHeight="1" x14ac:dyDescent="0.25">
      <c r="B9" s="70" t="s">
        <v>20</v>
      </c>
      <c r="C9" s="35" t="s">
        <v>148</v>
      </c>
      <c r="D9" s="71" t="s">
        <v>136</v>
      </c>
      <c r="E9" s="15">
        <v>184632</v>
      </c>
      <c r="F9" s="16">
        <v>14.530262889749336</v>
      </c>
      <c r="G9" s="16">
        <v>30.29345832484206</v>
      </c>
      <c r="H9" s="16">
        <v>53.566333808844504</v>
      </c>
      <c r="I9" s="16">
        <v>21.05</v>
      </c>
      <c r="J9" s="16">
        <v>50.509476258406359</v>
      </c>
      <c r="K9" s="16">
        <v>89.260240472793953</v>
      </c>
      <c r="L9" s="22">
        <v>2485.2251885062155</v>
      </c>
    </row>
    <row r="10" spans="1:12" ht="15" customHeight="1" x14ac:dyDescent="0.25">
      <c r="B10" s="70" t="s">
        <v>20</v>
      </c>
      <c r="C10" s="35" t="s">
        <v>148</v>
      </c>
      <c r="D10" s="71" t="s">
        <v>135</v>
      </c>
      <c r="E10" s="15">
        <v>184632</v>
      </c>
      <c r="F10" s="16">
        <v>1.8341145302628896</v>
      </c>
      <c r="G10" s="16">
        <v>21.398002853067045</v>
      </c>
      <c r="H10" s="16">
        <v>35.897697167311996</v>
      </c>
      <c r="I10" s="16">
        <v>15.06</v>
      </c>
      <c r="J10" s="16">
        <v>30.568575504381496</v>
      </c>
      <c r="K10" s="16">
        <v>55.257794986753609</v>
      </c>
      <c r="L10" s="22">
        <v>2485.2251885062155</v>
      </c>
    </row>
    <row r="11" spans="1:12" ht="15" customHeight="1" x14ac:dyDescent="0.25">
      <c r="B11" s="70" t="s">
        <v>20</v>
      </c>
      <c r="C11" s="35" t="s">
        <v>148</v>
      </c>
      <c r="D11" s="71" t="s">
        <v>137</v>
      </c>
      <c r="E11" s="15">
        <v>184632</v>
      </c>
      <c r="F11" s="16">
        <v>0</v>
      </c>
      <c r="G11" s="16">
        <v>0</v>
      </c>
      <c r="H11" s="16">
        <v>17.668636641532505</v>
      </c>
      <c r="I11" s="16">
        <v>15.99</v>
      </c>
      <c r="J11" s="16">
        <v>11.493784389647441</v>
      </c>
      <c r="K11" s="16">
        <v>48.502139800285306</v>
      </c>
      <c r="L11" s="22">
        <v>753.48481760749951</v>
      </c>
    </row>
    <row r="12" spans="1:12" ht="15" customHeight="1" x14ac:dyDescent="0.25">
      <c r="B12" s="70" t="s">
        <v>20</v>
      </c>
      <c r="C12" s="32" t="s">
        <v>149</v>
      </c>
      <c r="D12" s="1" t="s">
        <v>136</v>
      </c>
      <c r="E12" s="56">
        <v>3484</v>
      </c>
      <c r="F12" s="40">
        <v>12.227430201752597</v>
      </c>
      <c r="G12" s="40">
        <v>30.568575504381496</v>
      </c>
      <c r="H12" s="40">
        <v>46.005706134094147</v>
      </c>
      <c r="I12" s="40">
        <v>14.08</v>
      </c>
      <c r="J12" s="40">
        <v>40.350519665783573</v>
      </c>
      <c r="K12" s="40">
        <v>76.013857754228638</v>
      </c>
      <c r="L12" s="72">
        <v>140.20786631342978</v>
      </c>
    </row>
    <row r="13" spans="1:12" ht="15" customHeight="1" x14ac:dyDescent="0.25">
      <c r="B13" s="70" t="s">
        <v>20</v>
      </c>
      <c r="C13" s="32" t="s">
        <v>149</v>
      </c>
      <c r="D13" s="1" t="s">
        <v>135</v>
      </c>
      <c r="E13" s="56">
        <v>3484</v>
      </c>
      <c r="F13" s="40">
        <v>7.7440391277766452</v>
      </c>
      <c r="G13" s="40">
        <v>25.473812920317911</v>
      </c>
      <c r="H13" s="40">
        <v>38.44507845934379</v>
      </c>
      <c r="I13" s="40">
        <v>9.23</v>
      </c>
      <c r="J13" s="40">
        <v>38.312614632158144</v>
      </c>
      <c r="K13" s="40">
        <v>59.771754636233943</v>
      </c>
      <c r="L13" s="72">
        <v>91.298145506419388</v>
      </c>
    </row>
    <row r="14" spans="1:12" ht="15" customHeight="1" x14ac:dyDescent="0.25">
      <c r="B14" s="70" t="s">
        <v>20</v>
      </c>
      <c r="C14" s="32" t="s">
        <v>149</v>
      </c>
      <c r="D14" s="1" t="s">
        <v>137</v>
      </c>
      <c r="E14" s="56">
        <v>3484</v>
      </c>
      <c r="F14" s="40">
        <v>0</v>
      </c>
      <c r="G14" s="40">
        <v>0</v>
      </c>
      <c r="H14" s="40">
        <v>7.5606276747503562</v>
      </c>
      <c r="I14" s="40">
        <v>13.29</v>
      </c>
      <c r="J14" s="40">
        <v>0</v>
      </c>
      <c r="K14" s="40">
        <v>36.37660485021398</v>
      </c>
      <c r="L14" s="72">
        <v>92.724679029957201</v>
      </c>
    </row>
    <row r="15" spans="1:12" ht="15" customHeight="1" x14ac:dyDescent="0.25">
      <c r="B15" s="70" t="s">
        <v>20</v>
      </c>
      <c r="C15" s="32" t="s">
        <v>150</v>
      </c>
      <c r="D15" s="1" t="s">
        <v>136</v>
      </c>
      <c r="E15" s="56">
        <v>123</v>
      </c>
      <c r="F15" s="40">
        <v>40.350519665783573</v>
      </c>
      <c r="G15" s="40">
        <v>44.232728754840018</v>
      </c>
      <c r="H15" s="40">
        <v>77.104136947218251</v>
      </c>
      <c r="I15" s="40">
        <v>30.17</v>
      </c>
      <c r="J15" s="40">
        <v>63.653963725290396</v>
      </c>
      <c r="K15" s="40">
        <v>140.20786631342978</v>
      </c>
      <c r="L15" s="72">
        <v>160.5869166496841</v>
      </c>
    </row>
    <row r="16" spans="1:12" ht="15" customHeight="1" x14ac:dyDescent="0.25">
      <c r="B16" s="70" t="s">
        <v>20</v>
      </c>
      <c r="C16" s="32" t="s">
        <v>150</v>
      </c>
      <c r="D16" s="1" t="s">
        <v>135</v>
      </c>
      <c r="E16" s="56">
        <v>123</v>
      </c>
      <c r="F16" s="40">
        <v>8.8750764214387612</v>
      </c>
      <c r="G16" s="40">
        <v>9.6189117587120432</v>
      </c>
      <c r="H16" s="40">
        <v>34.38964744242918</v>
      </c>
      <c r="I16" s="40">
        <v>12.75</v>
      </c>
      <c r="J16" s="40">
        <v>33.289178724271451</v>
      </c>
      <c r="K16" s="40">
        <v>52.679845119217447</v>
      </c>
      <c r="L16" s="72">
        <v>58.253515386183004</v>
      </c>
    </row>
    <row r="17" spans="2:12" ht="15" customHeight="1" x14ac:dyDescent="0.25">
      <c r="B17" s="70" t="s">
        <v>20</v>
      </c>
      <c r="C17" s="32" t="s">
        <v>150</v>
      </c>
      <c r="D17" s="1" t="s">
        <v>137</v>
      </c>
      <c r="E17" s="56">
        <v>123</v>
      </c>
      <c r="F17" s="40">
        <v>9.7819441614020786</v>
      </c>
      <c r="G17" s="40">
        <v>10.943550030568575</v>
      </c>
      <c r="H17" s="40">
        <v>42.714489504789078</v>
      </c>
      <c r="I17" s="40">
        <v>31.04</v>
      </c>
      <c r="J17" s="40">
        <v>29.447727735887504</v>
      </c>
      <c r="K17" s="40">
        <v>100.76421438760953</v>
      </c>
      <c r="L17" s="72">
        <v>131.33278989199101</v>
      </c>
    </row>
    <row r="18" spans="2:12" ht="15" customHeight="1" x14ac:dyDescent="0.25">
      <c r="B18" s="78" t="s">
        <v>23</v>
      </c>
      <c r="C18" s="35" t="s">
        <v>148</v>
      </c>
      <c r="D18" s="1" t="s">
        <v>136</v>
      </c>
      <c r="E18" s="56">
        <v>149125</v>
      </c>
      <c r="F18" s="40">
        <v>7.7440391277766452</v>
      </c>
      <c r="G18" s="40">
        <v>25.473812920317911</v>
      </c>
      <c r="H18" s="40">
        <v>58.51844304055431</v>
      </c>
      <c r="I18" s="40">
        <v>31.74</v>
      </c>
      <c r="J18" s="40">
        <v>53.596902384348887</v>
      </c>
      <c r="K18" s="40">
        <v>106.06276747503566</v>
      </c>
      <c r="L18" s="72">
        <v>2962.7063378846542</v>
      </c>
    </row>
    <row r="19" spans="2:12" ht="15" customHeight="1" x14ac:dyDescent="0.25">
      <c r="B19" s="78" t="s">
        <v>23</v>
      </c>
      <c r="C19" s="35" t="s">
        <v>148</v>
      </c>
      <c r="D19" s="1" t="s">
        <v>135</v>
      </c>
      <c r="E19" s="56">
        <v>149125</v>
      </c>
      <c r="F19" s="40">
        <v>1.4265335235378029</v>
      </c>
      <c r="G19" s="40">
        <v>19.665783574485427</v>
      </c>
      <c r="H19" s="40">
        <v>37.222335439168532</v>
      </c>
      <c r="I19" s="40">
        <v>19.78</v>
      </c>
      <c r="J19" s="40">
        <v>35.490116160586915</v>
      </c>
      <c r="K19" s="40">
        <v>65.100876299164455</v>
      </c>
      <c r="L19" s="72">
        <v>754.45282249847151</v>
      </c>
    </row>
    <row r="20" spans="2:12" ht="15" customHeight="1" x14ac:dyDescent="0.25">
      <c r="B20" s="78" t="s">
        <v>23</v>
      </c>
      <c r="C20" s="35" t="s">
        <v>148</v>
      </c>
      <c r="D20" s="1" t="s">
        <v>137</v>
      </c>
      <c r="E20" s="56">
        <v>149125</v>
      </c>
      <c r="F20" s="40">
        <v>0</v>
      </c>
      <c r="G20" s="40">
        <v>0</v>
      </c>
      <c r="H20" s="40">
        <v>21.296107601385774</v>
      </c>
      <c r="I20" s="40">
        <v>21.19</v>
      </c>
      <c r="J20" s="40">
        <v>15.284287752190748</v>
      </c>
      <c r="K20" s="40">
        <v>54.106378642755246</v>
      </c>
      <c r="L20" s="72">
        <v>2222.223354391685</v>
      </c>
    </row>
    <row r="21" spans="2:12" ht="15" customHeight="1" x14ac:dyDescent="0.25">
      <c r="B21" s="78" t="s">
        <v>23</v>
      </c>
      <c r="C21" s="32" t="s">
        <v>149</v>
      </c>
      <c r="D21" s="71" t="s">
        <v>136</v>
      </c>
      <c r="E21" s="15">
        <v>2598</v>
      </c>
      <c r="F21" s="16">
        <v>12.227430201752597</v>
      </c>
      <c r="G21" s="16">
        <v>25.473812920317911</v>
      </c>
      <c r="H21" s="16">
        <v>52.679845119217447</v>
      </c>
      <c r="I21" s="16">
        <v>27.89</v>
      </c>
      <c r="J21" s="16">
        <v>38.312614632158144</v>
      </c>
      <c r="K21" s="16">
        <v>114.73405339311186</v>
      </c>
      <c r="L21" s="22">
        <v>170.77644181781127</v>
      </c>
    </row>
    <row r="22" spans="2:12" ht="15" customHeight="1" x14ac:dyDescent="0.25">
      <c r="B22" s="78" t="s">
        <v>23</v>
      </c>
      <c r="C22" s="32" t="s">
        <v>149</v>
      </c>
      <c r="D22" s="71" t="s">
        <v>135</v>
      </c>
      <c r="E22" s="15">
        <v>2598</v>
      </c>
      <c r="F22" s="16">
        <v>7.7440391277766452</v>
      </c>
      <c r="G22" s="16">
        <v>24.149174648461379</v>
      </c>
      <c r="H22" s="16">
        <v>38.006928877114319</v>
      </c>
      <c r="I22" s="16">
        <v>10.89</v>
      </c>
      <c r="J22" s="16">
        <v>36.274709598532709</v>
      </c>
      <c r="K22" s="16">
        <v>55.329121662930504</v>
      </c>
      <c r="L22" s="22">
        <v>112.08477684939881</v>
      </c>
    </row>
    <row r="23" spans="2:12" ht="15" customHeight="1" x14ac:dyDescent="0.25">
      <c r="B23" s="78" t="s">
        <v>23</v>
      </c>
      <c r="C23" s="32" t="s">
        <v>149</v>
      </c>
      <c r="D23" s="71" t="s">
        <v>137</v>
      </c>
      <c r="E23" s="15">
        <v>2598</v>
      </c>
      <c r="F23" s="16">
        <v>0</v>
      </c>
      <c r="G23" s="16">
        <v>0</v>
      </c>
      <c r="H23" s="16">
        <v>14.662726716934991</v>
      </c>
      <c r="I23" s="16">
        <v>25.8</v>
      </c>
      <c r="J23" s="16">
        <v>1.5284287752190746</v>
      </c>
      <c r="K23" s="16">
        <v>78.459343794579169</v>
      </c>
      <c r="L23" s="22">
        <v>125.02547381292031</v>
      </c>
    </row>
    <row r="24" spans="2:12" ht="15" customHeight="1" x14ac:dyDescent="0.25">
      <c r="B24" s="78" t="s">
        <v>23</v>
      </c>
      <c r="C24" s="32" t="s">
        <v>150</v>
      </c>
      <c r="D24" s="1" t="s">
        <v>136</v>
      </c>
      <c r="E24" s="56">
        <v>29</v>
      </c>
      <c r="F24" s="40">
        <v>31.179947014469125</v>
      </c>
      <c r="G24" s="40">
        <v>31.179947014469125</v>
      </c>
      <c r="H24" s="40">
        <v>73.384960260851841</v>
      </c>
      <c r="I24" s="40">
        <v>26.63</v>
      </c>
      <c r="J24" s="40">
        <v>68.88119013653963</v>
      </c>
      <c r="K24" s="40">
        <v>130.01834114530263</v>
      </c>
      <c r="L24" s="72">
        <v>150.39739148155695</v>
      </c>
    </row>
    <row r="25" spans="2:12" ht="15" customHeight="1" x14ac:dyDescent="0.25">
      <c r="B25" s="78" t="s">
        <v>23</v>
      </c>
      <c r="C25" s="32" t="s">
        <v>150</v>
      </c>
      <c r="D25" s="1" t="s">
        <v>135</v>
      </c>
      <c r="E25" s="56">
        <v>29</v>
      </c>
      <c r="F25" s="40">
        <v>7.7440391277766452</v>
      </c>
      <c r="G25" s="40">
        <v>7.7440391277766452</v>
      </c>
      <c r="H25" s="40">
        <v>43.814958222946807</v>
      </c>
      <c r="I25" s="40">
        <v>12.62</v>
      </c>
      <c r="J25" s="40">
        <v>43.407377216221725</v>
      </c>
      <c r="K25" s="40">
        <v>68.88119013653963</v>
      </c>
      <c r="L25" s="72">
        <v>68.88119013653963</v>
      </c>
    </row>
    <row r="26" spans="2:12" ht="15" customHeight="1" x14ac:dyDescent="0.25">
      <c r="B26" s="78" t="s">
        <v>23</v>
      </c>
      <c r="C26" s="32" t="s">
        <v>150</v>
      </c>
      <c r="D26" s="1" t="s">
        <v>137</v>
      </c>
      <c r="E26" s="56">
        <v>29</v>
      </c>
      <c r="F26" s="40">
        <v>0</v>
      </c>
      <c r="G26" s="40">
        <v>0</v>
      </c>
      <c r="H26" s="40">
        <v>29.580191563073161</v>
      </c>
      <c r="I26" s="40">
        <v>23.57</v>
      </c>
      <c r="J26" s="40">
        <v>19.360097819441613</v>
      </c>
      <c r="K26" s="40">
        <v>80.9048298349297</v>
      </c>
      <c r="L26" s="72">
        <v>101.28388017118402</v>
      </c>
    </row>
    <row r="27" spans="2:12" ht="15" customHeight="1" x14ac:dyDescent="0.25">
      <c r="B27" s="70" t="s">
        <v>21</v>
      </c>
      <c r="C27" s="35" t="s">
        <v>148</v>
      </c>
      <c r="D27" s="1" t="s">
        <v>136</v>
      </c>
      <c r="E27" s="56">
        <v>1976066</v>
      </c>
      <c r="F27" s="40">
        <v>2.2213164866517219</v>
      </c>
      <c r="G27" s="40">
        <v>30.568575504381496</v>
      </c>
      <c r="H27" s="40">
        <v>68.677399633177103</v>
      </c>
      <c r="I27" s="40">
        <v>38.01</v>
      </c>
      <c r="J27" s="40">
        <v>58.691664968412468</v>
      </c>
      <c r="K27" s="40">
        <v>132.75932341552883</v>
      </c>
      <c r="L27" s="72">
        <v>7140.4116568167919</v>
      </c>
    </row>
    <row r="28" spans="2:12" ht="15" customHeight="1" x14ac:dyDescent="0.25">
      <c r="B28" s="70" t="s">
        <v>21</v>
      </c>
      <c r="C28" s="35" t="s">
        <v>148</v>
      </c>
      <c r="D28" s="1" t="s">
        <v>135</v>
      </c>
      <c r="E28" s="56">
        <v>1976066</v>
      </c>
      <c r="F28" s="40">
        <v>0</v>
      </c>
      <c r="G28" s="40">
        <v>21.398002853067045</v>
      </c>
      <c r="H28" s="40">
        <v>46.831057672712447</v>
      </c>
      <c r="I28" s="40">
        <v>29.08</v>
      </c>
      <c r="J28" s="40">
        <v>40.034644385571632</v>
      </c>
      <c r="K28" s="40">
        <v>105.04381495822294</v>
      </c>
      <c r="L28" s="72">
        <v>3802.8123089464029</v>
      </c>
    </row>
    <row r="29" spans="2:12" ht="15" customHeight="1" x14ac:dyDescent="0.25">
      <c r="B29" s="70" t="s">
        <v>21</v>
      </c>
      <c r="C29" s="35" t="s">
        <v>148</v>
      </c>
      <c r="D29" s="1" t="s">
        <v>137</v>
      </c>
      <c r="E29" s="56">
        <v>1976066</v>
      </c>
      <c r="F29" s="40">
        <v>0</v>
      </c>
      <c r="G29" s="40">
        <v>0</v>
      </c>
      <c r="H29" s="40">
        <v>21.836152435296516</v>
      </c>
      <c r="I29" s="40">
        <v>24.72</v>
      </c>
      <c r="J29" s="40">
        <v>15.365803953535764</v>
      </c>
      <c r="K29" s="40">
        <v>62.767475035663338</v>
      </c>
      <c r="L29" s="72">
        <v>7105.5023435907888</v>
      </c>
    </row>
    <row r="30" spans="2:12" ht="15" customHeight="1" x14ac:dyDescent="0.25">
      <c r="B30" s="70" t="s">
        <v>21</v>
      </c>
      <c r="C30" s="32" t="s">
        <v>149</v>
      </c>
      <c r="D30" s="1" t="s">
        <v>136</v>
      </c>
      <c r="E30" s="56">
        <v>43003</v>
      </c>
      <c r="F30" s="40">
        <v>12.227430201752597</v>
      </c>
      <c r="G30" s="40">
        <v>28.530670470756061</v>
      </c>
      <c r="H30" s="40">
        <v>56.908498063990216</v>
      </c>
      <c r="I30" s="40">
        <v>24.23</v>
      </c>
      <c r="J30" s="40">
        <v>55.329121662930504</v>
      </c>
      <c r="K30" s="40">
        <v>109.63929080904829</v>
      </c>
      <c r="L30" s="72">
        <v>211.53454249031992</v>
      </c>
    </row>
    <row r="31" spans="2:12" ht="15" customHeight="1" x14ac:dyDescent="0.25">
      <c r="B31" s="70" t="s">
        <v>21</v>
      </c>
      <c r="C31" s="32" t="s">
        <v>149</v>
      </c>
      <c r="D31" s="1" t="s">
        <v>135</v>
      </c>
      <c r="E31" s="56">
        <v>43003</v>
      </c>
      <c r="F31" s="40">
        <v>7.7440391277766452</v>
      </c>
      <c r="G31" s="40">
        <v>25.473812920317911</v>
      </c>
      <c r="H31" s="40">
        <v>43.448135316894231</v>
      </c>
      <c r="I31" s="40">
        <v>14.08</v>
      </c>
      <c r="J31" s="40">
        <v>44.426329733034443</v>
      </c>
      <c r="K31" s="40">
        <v>62.920317913185244</v>
      </c>
      <c r="L31" s="72">
        <v>173.22192785816179</v>
      </c>
    </row>
    <row r="32" spans="2:12" ht="15" customHeight="1" x14ac:dyDescent="0.25">
      <c r="B32" s="70" t="s">
        <v>21</v>
      </c>
      <c r="C32" s="32" t="s">
        <v>149</v>
      </c>
      <c r="D32" s="1" t="s">
        <v>137</v>
      </c>
      <c r="E32" s="56">
        <v>43003</v>
      </c>
      <c r="F32" s="40">
        <v>0</v>
      </c>
      <c r="G32" s="40">
        <v>0</v>
      </c>
      <c r="H32" s="40">
        <v>13.460362747095985</v>
      </c>
      <c r="I32" s="40">
        <v>22.52</v>
      </c>
      <c r="J32" s="40">
        <v>1.0189525168127165</v>
      </c>
      <c r="K32" s="40">
        <v>63.17505604238842</v>
      </c>
      <c r="L32" s="72">
        <v>203.50519665783574</v>
      </c>
    </row>
    <row r="33" spans="2:12" ht="15" customHeight="1" x14ac:dyDescent="0.25">
      <c r="B33" s="70" t="s">
        <v>21</v>
      </c>
      <c r="C33" s="32" t="s">
        <v>150</v>
      </c>
      <c r="D33" s="71" t="s">
        <v>136</v>
      </c>
      <c r="E33" s="15">
        <v>738</v>
      </c>
      <c r="F33" s="16">
        <v>31.179947014469125</v>
      </c>
      <c r="G33" s="16">
        <v>47.585082535153859</v>
      </c>
      <c r="H33" s="16">
        <v>63.776238027307926</v>
      </c>
      <c r="I33" s="16">
        <v>23.27</v>
      </c>
      <c r="J33" s="16">
        <v>58.691664968412468</v>
      </c>
      <c r="K33" s="16">
        <v>109.63929080904829</v>
      </c>
      <c r="L33" s="22">
        <v>211.53454249031992</v>
      </c>
    </row>
    <row r="34" spans="2:12" ht="15" customHeight="1" x14ac:dyDescent="0.25">
      <c r="B34" s="70" t="s">
        <v>21</v>
      </c>
      <c r="C34" s="32" t="s">
        <v>150</v>
      </c>
      <c r="D34" s="71" t="s">
        <v>135</v>
      </c>
      <c r="E34" s="15">
        <v>738</v>
      </c>
      <c r="F34" s="16">
        <v>7.7440391277766452</v>
      </c>
      <c r="G34" s="16">
        <v>35.062156103525574</v>
      </c>
      <c r="H34" s="16">
        <v>49.898104748318723</v>
      </c>
      <c r="I34" s="16">
        <v>11.7</v>
      </c>
      <c r="J34" s="16">
        <v>46.566130018341148</v>
      </c>
      <c r="K34" s="16">
        <v>70.409618911758699</v>
      </c>
      <c r="L34" s="22">
        <v>169.75748930099857</v>
      </c>
    </row>
    <row r="35" spans="2:12" ht="15" customHeight="1" x14ac:dyDescent="0.25">
      <c r="B35" s="70" t="s">
        <v>21</v>
      </c>
      <c r="C35" s="32" t="s">
        <v>150</v>
      </c>
      <c r="D35" s="71" t="s">
        <v>137</v>
      </c>
      <c r="E35" s="15">
        <v>738</v>
      </c>
      <c r="F35" s="16">
        <v>0</v>
      </c>
      <c r="G35" s="16">
        <v>0</v>
      </c>
      <c r="H35" s="16">
        <v>13.86794375382107</v>
      </c>
      <c r="I35" s="16">
        <v>22.99</v>
      </c>
      <c r="J35" s="16">
        <v>1.0189525168127165</v>
      </c>
      <c r="K35" s="16">
        <v>67.25086610963929</v>
      </c>
      <c r="L35" s="22">
        <v>169.14611779091092</v>
      </c>
    </row>
    <row r="36" spans="2:12" ht="15" customHeight="1" x14ac:dyDescent="0.25">
      <c r="B36" s="70" t="s">
        <v>22</v>
      </c>
      <c r="C36" s="35" t="s">
        <v>148</v>
      </c>
      <c r="D36" s="1" t="s">
        <v>136</v>
      </c>
      <c r="E36" s="56">
        <v>214693</v>
      </c>
      <c r="F36" s="40">
        <v>8.762991644589361</v>
      </c>
      <c r="G36" s="40">
        <v>35.66333808844508</v>
      </c>
      <c r="H36" s="40">
        <v>76.238027307927439</v>
      </c>
      <c r="I36" s="40">
        <v>41.24</v>
      </c>
      <c r="J36" s="40">
        <v>68.88119013653963</v>
      </c>
      <c r="K36" s="40">
        <v>151.27369064601589</v>
      </c>
      <c r="L36" s="72">
        <v>2415.9364173629506</v>
      </c>
    </row>
    <row r="37" spans="2:12" ht="15" customHeight="1" x14ac:dyDescent="0.25">
      <c r="B37" s="70" t="s">
        <v>22</v>
      </c>
      <c r="C37" s="35" t="s">
        <v>148</v>
      </c>
      <c r="D37" s="1" t="s">
        <v>135</v>
      </c>
      <c r="E37" s="56">
        <v>214693</v>
      </c>
      <c r="F37" s="40">
        <v>0</v>
      </c>
      <c r="G37" s="40">
        <v>23.130222131648662</v>
      </c>
      <c r="H37" s="40">
        <v>56.796413287140815</v>
      </c>
      <c r="I37" s="40">
        <v>33.14</v>
      </c>
      <c r="J37" s="40">
        <v>49.215406562054206</v>
      </c>
      <c r="K37" s="40">
        <v>113.61320562461789</v>
      </c>
      <c r="L37" s="72">
        <v>2087.0185449358055</v>
      </c>
    </row>
    <row r="38" spans="2:12" ht="15" customHeight="1" x14ac:dyDescent="0.25">
      <c r="B38" s="70" t="s">
        <v>22</v>
      </c>
      <c r="C38" s="35" t="s">
        <v>148</v>
      </c>
      <c r="D38" s="1" t="s">
        <v>137</v>
      </c>
      <c r="E38" s="56">
        <v>214693</v>
      </c>
      <c r="F38" s="40">
        <v>0</v>
      </c>
      <c r="G38" s="40">
        <v>0</v>
      </c>
      <c r="H38" s="40">
        <v>19.441614020786627</v>
      </c>
      <c r="I38" s="40">
        <v>25.61</v>
      </c>
      <c r="J38" s="40">
        <v>11.554921540656204</v>
      </c>
      <c r="K38" s="40">
        <v>63.664153250458526</v>
      </c>
      <c r="L38" s="72">
        <v>1905.4412064397798</v>
      </c>
    </row>
    <row r="39" spans="2:12" ht="15" customHeight="1" x14ac:dyDescent="0.25">
      <c r="B39" s="70" t="s">
        <v>22</v>
      </c>
      <c r="C39" s="32" t="s">
        <v>149</v>
      </c>
      <c r="D39" s="1" t="s">
        <v>136</v>
      </c>
      <c r="E39" s="56">
        <v>2123</v>
      </c>
      <c r="F39" s="40">
        <v>12.227430201752597</v>
      </c>
      <c r="G39" s="40">
        <v>23.43590788669248</v>
      </c>
      <c r="H39" s="40">
        <v>54.350927246790299</v>
      </c>
      <c r="I39" s="40">
        <v>23.57</v>
      </c>
      <c r="J39" s="40">
        <v>55.329121662930504</v>
      </c>
      <c r="K39" s="40">
        <v>89.260240472793953</v>
      </c>
      <c r="L39" s="72">
        <v>178.31669044222539</v>
      </c>
    </row>
    <row r="40" spans="2:12" ht="15" customHeight="1" x14ac:dyDescent="0.25">
      <c r="B40" s="70" t="s">
        <v>22</v>
      </c>
      <c r="C40" s="32" t="s">
        <v>149</v>
      </c>
      <c r="D40" s="1" t="s">
        <v>135</v>
      </c>
      <c r="E40" s="56">
        <v>2123</v>
      </c>
      <c r="F40" s="40">
        <v>12.227430201752597</v>
      </c>
      <c r="G40" s="40">
        <v>20.37905033625433</v>
      </c>
      <c r="H40" s="40">
        <v>52.557570817199917</v>
      </c>
      <c r="I40" s="40">
        <v>23.42</v>
      </c>
      <c r="J40" s="40">
        <v>54.310169146117786</v>
      </c>
      <c r="K40" s="40">
        <v>73.975952720603203</v>
      </c>
      <c r="L40" s="72">
        <v>178.31669044222539</v>
      </c>
    </row>
    <row r="41" spans="2:12" ht="15" customHeight="1" x14ac:dyDescent="0.25">
      <c r="B41" s="70" t="s">
        <v>22</v>
      </c>
      <c r="C41" s="32" t="s">
        <v>149</v>
      </c>
      <c r="D41" s="1" t="s">
        <v>137</v>
      </c>
      <c r="E41" s="56">
        <v>2123</v>
      </c>
      <c r="F41" s="40">
        <v>0</v>
      </c>
      <c r="G41" s="40">
        <v>0</v>
      </c>
      <c r="H41" s="40">
        <v>1.793356429590381</v>
      </c>
      <c r="I41" s="40">
        <v>7.78</v>
      </c>
      <c r="J41" s="40">
        <v>0</v>
      </c>
      <c r="K41" s="40">
        <v>3.3727328306500914</v>
      </c>
      <c r="L41" s="72">
        <v>79.478296311391887</v>
      </c>
    </row>
    <row r="42" spans="2:12" ht="15" customHeight="1" x14ac:dyDescent="0.25">
      <c r="B42" s="70" t="s">
        <v>22</v>
      </c>
      <c r="C42" s="32" t="s">
        <v>150</v>
      </c>
      <c r="D42" s="1" t="s">
        <v>136</v>
      </c>
      <c r="E42" s="56">
        <v>298</v>
      </c>
      <c r="F42" s="40">
        <v>33.217852048094556</v>
      </c>
      <c r="G42" s="40">
        <v>35.062156103525574</v>
      </c>
      <c r="H42" s="40">
        <v>67.841858569390666</v>
      </c>
      <c r="I42" s="40">
        <v>38.31</v>
      </c>
      <c r="J42" s="40">
        <v>58.691664968412468</v>
      </c>
      <c r="K42" s="40">
        <v>140.20786631342978</v>
      </c>
      <c r="L42" s="72">
        <v>415.32504585286324</v>
      </c>
    </row>
    <row r="43" spans="2:12" ht="15" customHeight="1" x14ac:dyDescent="0.25">
      <c r="B43" s="70" t="s">
        <v>22</v>
      </c>
      <c r="C43" s="32" t="s">
        <v>150</v>
      </c>
      <c r="D43" s="1" t="s">
        <v>135</v>
      </c>
      <c r="E43" s="56">
        <v>298</v>
      </c>
      <c r="F43" s="40">
        <v>8.8750764214387612</v>
      </c>
      <c r="G43" s="40">
        <v>25.850825351538617</v>
      </c>
      <c r="H43" s="40">
        <v>46.01589565926227</v>
      </c>
      <c r="I43" s="40">
        <v>22.61</v>
      </c>
      <c r="J43" s="40">
        <v>37.640105971061743</v>
      </c>
      <c r="K43" s="40">
        <v>73.303444059506816</v>
      </c>
      <c r="L43" s="72">
        <v>320.36886081108622</v>
      </c>
    </row>
    <row r="44" spans="2:12" ht="15" customHeight="1" thickBot="1" x14ac:dyDescent="0.3">
      <c r="B44" s="41" t="s">
        <v>22</v>
      </c>
      <c r="C44" s="34" t="s">
        <v>150</v>
      </c>
      <c r="D44" s="11" t="s">
        <v>137</v>
      </c>
      <c r="E44" s="73">
        <v>298</v>
      </c>
      <c r="F44" s="74">
        <v>0</v>
      </c>
      <c r="G44" s="74">
        <v>0</v>
      </c>
      <c r="H44" s="74">
        <v>21.825962910128389</v>
      </c>
      <c r="I44" s="74">
        <v>33.29</v>
      </c>
      <c r="J44" s="74">
        <v>1.0189525168127165</v>
      </c>
      <c r="K44" s="74">
        <v>93.977990625636849</v>
      </c>
      <c r="L44" s="75">
        <v>220.09374363154677</v>
      </c>
    </row>
  </sheetData>
  <sortState xmlns:xlrd2="http://schemas.microsoft.com/office/spreadsheetml/2017/richdata2" ref="A2:G46">
    <sortCondition ref="A2:A46"/>
    <sortCondition ref="B2:B46"/>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293"/>
  <sheetViews>
    <sheetView zoomScaleNormal="100" workbookViewId="0">
      <selection activeCell="B6" sqref="B6"/>
    </sheetView>
  </sheetViews>
  <sheetFormatPr baseColWidth="10" defaultColWidth="11.5703125" defaultRowHeight="15" x14ac:dyDescent="0.25"/>
  <cols>
    <col min="1" max="1" width="5" style="81" customWidth="1"/>
    <col min="2" max="2" width="17.42578125" style="66" customWidth="1"/>
    <col min="3" max="3" width="26.5703125" style="48" bestFit="1" customWidth="1"/>
    <col min="4" max="4" width="18.85546875" style="79" bestFit="1" customWidth="1"/>
    <col min="5" max="5" width="8" style="80" bestFit="1" customWidth="1"/>
    <col min="6" max="6" width="9.7109375" style="60" bestFit="1" customWidth="1"/>
    <col min="7" max="7" width="6" style="60" bestFit="1" customWidth="1"/>
    <col min="8" max="8" width="6.140625" style="60" bestFit="1" customWidth="1"/>
    <col min="9" max="9" width="7.7109375" style="60" bestFit="1" customWidth="1"/>
    <col min="10" max="10" width="7.85546875" style="60" bestFit="1" customWidth="1"/>
    <col min="11" max="11" width="7" style="60" bestFit="1" customWidth="1"/>
    <col min="12" max="12" width="10" style="60" bestFit="1" customWidth="1"/>
    <col min="13" max="16384" width="11.5703125" style="81"/>
  </cols>
  <sheetData>
    <row r="1" spans="2:13" ht="15" customHeight="1" thickBot="1" x14ac:dyDescent="0.3"/>
    <row r="2" spans="2:13" s="1" customFormat="1" x14ac:dyDescent="0.25">
      <c r="B2" s="7"/>
      <c r="C2" s="8"/>
      <c r="D2" s="8"/>
      <c r="E2" s="8"/>
      <c r="F2" s="8"/>
      <c r="G2" s="8"/>
      <c r="H2" s="8"/>
      <c r="I2" s="8"/>
      <c r="J2" s="8"/>
      <c r="K2" s="8"/>
      <c r="L2" s="8"/>
      <c r="M2" s="9"/>
    </row>
    <row r="3" spans="2:13" s="1" customFormat="1" x14ac:dyDescent="0.25">
      <c r="B3" s="70" t="s">
        <v>174</v>
      </c>
      <c r="C3"/>
      <c r="D3"/>
      <c r="E3"/>
      <c r="F3"/>
      <c r="G3"/>
      <c r="H3"/>
      <c r="M3" s="10"/>
    </row>
    <row r="4" spans="2:13" s="1" customFormat="1" ht="15.75" thickBot="1" x14ac:dyDescent="0.3">
      <c r="B4" s="41"/>
      <c r="C4" s="11"/>
      <c r="D4" s="11"/>
      <c r="E4" s="11"/>
      <c r="F4" s="11"/>
      <c r="G4" s="11"/>
      <c r="H4" s="11"/>
      <c r="I4" s="11"/>
      <c r="J4" s="11"/>
      <c r="K4" s="11"/>
      <c r="L4" s="11"/>
      <c r="M4" s="12"/>
    </row>
    <row r="5" spans="2:13" ht="15" customHeight="1" x14ac:dyDescent="0.25"/>
    <row r="6" spans="2:13" ht="15" customHeight="1" x14ac:dyDescent="0.25">
      <c r="B6" s="1" t="s">
        <v>191</v>
      </c>
    </row>
    <row r="7" spans="2:13" ht="15" customHeight="1" thickBot="1" x14ac:dyDescent="0.3"/>
    <row r="8" spans="2:13" ht="15" customHeight="1" thickBot="1" x14ac:dyDescent="0.3">
      <c r="B8" s="26" t="s">
        <v>164</v>
      </c>
      <c r="C8" s="43" t="s">
        <v>165</v>
      </c>
      <c r="D8" s="43" t="s">
        <v>158</v>
      </c>
      <c r="E8" s="13" t="s">
        <v>140</v>
      </c>
      <c r="F8" s="82" t="s">
        <v>141</v>
      </c>
      <c r="G8" s="82" t="s">
        <v>142</v>
      </c>
      <c r="H8" s="82" t="s">
        <v>143</v>
      </c>
      <c r="I8" s="82" t="s">
        <v>144</v>
      </c>
      <c r="J8" s="82" t="s">
        <v>145</v>
      </c>
      <c r="K8" s="82" t="s">
        <v>146</v>
      </c>
      <c r="L8" s="21" t="s">
        <v>147</v>
      </c>
    </row>
    <row r="9" spans="2:13" ht="15" customHeight="1" x14ac:dyDescent="0.25">
      <c r="B9" s="19">
        <v>1</v>
      </c>
      <c r="C9" s="83" t="s">
        <v>24</v>
      </c>
      <c r="D9" s="71" t="s">
        <v>136</v>
      </c>
      <c r="E9" s="15">
        <v>21283</v>
      </c>
      <c r="F9" s="84">
        <v>9.7819441614020786</v>
      </c>
      <c r="G9" s="84">
        <v>30.568575504381496</v>
      </c>
      <c r="H9" s="84">
        <v>69.675973099653547</v>
      </c>
      <c r="I9" s="84">
        <v>42.16</v>
      </c>
      <c r="J9" s="84">
        <v>59.710617485225185</v>
      </c>
      <c r="K9" s="60">
        <v>135.1131037293662</v>
      </c>
      <c r="L9" s="85">
        <v>2555.1253311595678</v>
      </c>
    </row>
    <row r="10" spans="2:13" ht="15" customHeight="1" x14ac:dyDescent="0.25">
      <c r="B10" s="19">
        <v>1</v>
      </c>
      <c r="C10" s="83" t="s">
        <v>24</v>
      </c>
      <c r="D10" s="71" t="s">
        <v>135</v>
      </c>
      <c r="E10" s="15">
        <v>21283</v>
      </c>
      <c r="F10" s="84">
        <v>6.8473609129814541</v>
      </c>
      <c r="G10" s="84">
        <v>21.398002853067045</v>
      </c>
      <c r="H10" s="84">
        <v>45.323007947829623</v>
      </c>
      <c r="I10" s="84">
        <v>28.76</v>
      </c>
      <c r="J10" s="84">
        <v>37.293662115345427</v>
      </c>
      <c r="K10" s="60">
        <v>102.93458324842061</v>
      </c>
      <c r="L10" s="85">
        <v>1417.4037089871611</v>
      </c>
    </row>
    <row r="11" spans="2:13" ht="15" customHeight="1" x14ac:dyDescent="0.25">
      <c r="B11" s="19">
        <v>1</v>
      </c>
      <c r="C11" s="83" t="s">
        <v>24</v>
      </c>
      <c r="D11" s="71" t="s">
        <v>137</v>
      </c>
      <c r="E11" s="15">
        <v>21283</v>
      </c>
      <c r="F11" s="84">
        <v>0</v>
      </c>
      <c r="G11" s="84">
        <v>0</v>
      </c>
      <c r="H11" s="84">
        <v>24.352965151823923</v>
      </c>
      <c r="I11" s="84">
        <v>28.44</v>
      </c>
      <c r="J11" s="84">
        <v>20.277155084573057</v>
      </c>
      <c r="K11" s="60">
        <v>59.812512736906463</v>
      </c>
      <c r="L11" s="85">
        <v>2269.3804768697778</v>
      </c>
    </row>
    <row r="12" spans="2:13" ht="15" customHeight="1" x14ac:dyDescent="0.25">
      <c r="B12" s="86">
        <v>2</v>
      </c>
      <c r="C12" s="48" t="s">
        <v>25</v>
      </c>
      <c r="D12" s="1" t="s">
        <v>136</v>
      </c>
      <c r="E12" s="80">
        <v>19582</v>
      </c>
      <c r="F12" s="60">
        <v>12.696148359486449</v>
      </c>
      <c r="G12" s="60">
        <v>30.568575504381496</v>
      </c>
      <c r="H12" s="60">
        <v>61.697574893009978</v>
      </c>
      <c r="I12" s="60">
        <v>34.93</v>
      </c>
      <c r="J12" s="60">
        <v>55.329121662930504</v>
      </c>
      <c r="K12" s="60">
        <v>116.40513552068472</v>
      </c>
      <c r="L12" s="85">
        <v>1434.2775626655796</v>
      </c>
    </row>
    <row r="13" spans="2:13" ht="15" customHeight="1" x14ac:dyDescent="0.25">
      <c r="B13" s="86">
        <v>2</v>
      </c>
      <c r="C13" s="48" t="s">
        <v>25</v>
      </c>
      <c r="D13" s="1" t="s">
        <v>135</v>
      </c>
      <c r="E13" s="80">
        <v>19582</v>
      </c>
      <c r="F13" s="60">
        <v>7.6421438760953739</v>
      </c>
      <c r="G13" s="60">
        <v>21.398002853067045</v>
      </c>
      <c r="H13" s="60">
        <v>46.780110046871812</v>
      </c>
      <c r="I13" s="60">
        <v>29.39</v>
      </c>
      <c r="J13" s="60">
        <v>37.966170776441814</v>
      </c>
      <c r="K13" s="60">
        <v>105.04381495822294</v>
      </c>
      <c r="L13" s="85">
        <v>624.07784797228453</v>
      </c>
    </row>
    <row r="14" spans="2:13" ht="15" customHeight="1" x14ac:dyDescent="0.25">
      <c r="B14" s="86">
        <v>2</v>
      </c>
      <c r="C14" s="48" t="s">
        <v>25</v>
      </c>
      <c r="D14" s="1" t="s">
        <v>137</v>
      </c>
      <c r="E14" s="80">
        <v>19582</v>
      </c>
      <c r="F14" s="60">
        <v>0</v>
      </c>
      <c r="G14" s="60">
        <v>0</v>
      </c>
      <c r="H14" s="60">
        <v>14.91746484613817</v>
      </c>
      <c r="I14" s="60">
        <v>18.79</v>
      </c>
      <c r="J14" s="60">
        <v>10.189525168127165</v>
      </c>
      <c r="K14" s="60">
        <v>44.732015488078254</v>
      </c>
      <c r="L14" s="85">
        <v>1175.157937640106</v>
      </c>
    </row>
    <row r="15" spans="2:13" ht="15" customHeight="1" x14ac:dyDescent="0.25">
      <c r="B15" s="86">
        <v>3</v>
      </c>
      <c r="C15" s="48" t="s">
        <v>26</v>
      </c>
      <c r="D15" s="1" t="s">
        <v>136</v>
      </c>
      <c r="E15" s="80">
        <v>11695</v>
      </c>
      <c r="F15" s="60">
        <v>3.2097004279600569</v>
      </c>
      <c r="G15" s="60">
        <v>30.568575504381496</v>
      </c>
      <c r="H15" s="60">
        <v>62.512736906460155</v>
      </c>
      <c r="I15" s="60">
        <v>32.58</v>
      </c>
      <c r="J15" s="60">
        <v>56.042388424699404</v>
      </c>
      <c r="K15" s="60">
        <v>113.32789891991033</v>
      </c>
      <c r="L15" s="85">
        <v>631.66904422253913</v>
      </c>
    </row>
    <row r="16" spans="2:13" ht="15" customHeight="1" x14ac:dyDescent="0.25">
      <c r="B16" s="86">
        <v>3</v>
      </c>
      <c r="C16" s="48" t="s">
        <v>26</v>
      </c>
      <c r="D16" s="1" t="s">
        <v>135</v>
      </c>
      <c r="E16" s="80">
        <v>11695</v>
      </c>
      <c r="F16" s="60">
        <v>1.9258202567760341</v>
      </c>
      <c r="G16" s="60">
        <v>21.398002853067045</v>
      </c>
      <c r="H16" s="60">
        <v>47.208070103933153</v>
      </c>
      <c r="I16" s="60">
        <v>29.66</v>
      </c>
      <c r="J16" s="60">
        <v>39.535357652333396</v>
      </c>
      <c r="K16" s="60">
        <v>105.04381495822294</v>
      </c>
      <c r="L16" s="85">
        <v>631.66904422253913</v>
      </c>
    </row>
    <row r="17" spans="2:12" ht="15" customHeight="1" x14ac:dyDescent="0.25">
      <c r="B17" s="86">
        <v>3</v>
      </c>
      <c r="C17" s="48" t="s">
        <v>26</v>
      </c>
      <c r="D17" s="1" t="s">
        <v>137</v>
      </c>
      <c r="E17" s="80">
        <v>11695</v>
      </c>
      <c r="F17" s="60">
        <v>0</v>
      </c>
      <c r="G17" s="60">
        <v>0</v>
      </c>
      <c r="H17" s="60">
        <v>15.304666802527001</v>
      </c>
      <c r="I17" s="60">
        <v>15.33</v>
      </c>
      <c r="J17" s="60">
        <v>11.1779091094355</v>
      </c>
      <c r="K17" s="60">
        <v>40.778479722844914</v>
      </c>
      <c r="L17" s="85">
        <v>269.41104544528224</v>
      </c>
    </row>
    <row r="18" spans="2:12" ht="15" customHeight="1" x14ac:dyDescent="0.25">
      <c r="B18" s="86">
        <v>4</v>
      </c>
      <c r="C18" s="48" t="s">
        <v>27</v>
      </c>
      <c r="D18" s="1" t="s">
        <v>136</v>
      </c>
      <c r="E18" s="80">
        <v>6120</v>
      </c>
      <c r="F18" s="60">
        <v>14.530262889749336</v>
      </c>
      <c r="G18" s="60">
        <v>30.568575504381496</v>
      </c>
      <c r="H18" s="60">
        <v>66.568167923374759</v>
      </c>
      <c r="I18" s="60">
        <v>35.049999999999997</v>
      </c>
      <c r="J18" s="60">
        <v>58.691664968412468</v>
      </c>
      <c r="K18" s="60">
        <v>123.84348889341757</v>
      </c>
      <c r="L18" s="85">
        <v>1332.3823109843079</v>
      </c>
    </row>
    <row r="19" spans="2:12" ht="15" customHeight="1" x14ac:dyDescent="0.25">
      <c r="B19" s="86">
        <v>4</v>
      </c>
      <c r="C19" s="48" t="s">
        <v>27</v>
      </c>
      <c r="D19" s="1" t="s">
        <v>135</v>
      </c>
      <c r="E19" s="80">
        <v>6120</v>
      </c>
      <c r="F19" s="60">
        <v>7.7440391277766452</v>
      </c>
      <c r="G19" s="60">
        <v>21.398002853067045</v>
      </c>
      <c r="H19" s="60">
        <v>48.991237008355405</v>
      </c>
      <c r="I19" s="60">
        <v>29.76</v>
      </c>
      <c r="J19" s="60">
        <v>42.388424699409008</v>
      </c>
      <c r="K19" s="60">
        <v>105.04381495822294</v>
      </c>
      <c r="L19" s="85">
        <v>788.49602608518444</v>
      </c>
    </row>
    <row r="20" spans="2:12" ht="15" customHeight="1" x14ac:dyDescent="0.25">
      <c r="B20" s="86">
        <v>4</v>
      </c>
      <c r="C20" s="48" t="s">
        <v>27</v>
      </c>
      <c r="D20" s="1" t="s">
        <v>137</v>
      </c>
      <c r="E20" s="80">
        <v>6120</v>
      </c>
      <c r="F20" s="60">
        <v>0</v>
      </c>
      <c r="G20" s="60">
        <v>0</v>
      </c>
      <c r="H20" s="60">
        <v>17.576930915019361</v>
      </c>
      <c r="I20" s="60">
        <v>18.63</v>
      </c>
      <c r="J20" s="60">
        <v>14.326472386386794</v>
      </c>
      <c r="K20" s="60">
        <v>49.245975137558588</v>
      </c>
      <c r="L20" s="85">
        <v>543.88628489912367</v>
      </c>
    </row>
    <row r="21" spans="2:12" ht="15" customHeight="1" x14ac:dyDescent="0.25">
      <c r="B21" s="86">
        <v>5</v>
      </c>
      <c r="C21" s="48" t="s">
        <v>64</v>
      </c>
      <c r="D21" s="71" t="s">
        <v>136</v>
      </c>
      <c r="E21" s="80">
        <v>4469</v>
      </c>
      <c r="F21" s="60">
        <v>17.83166904422254</v>
      </c>
      <c r="G21" s="60">
        <v>30.568575504381496</v>
      </c>
      <c r="H21" s="60">
        <v>67.006317505604244</v>
      </c>
      <c r="I21" s="60">
        <v>37.659999999999997</v>
      </c>
      <c r="J21" s="60">
        <v>58.691664968412468</v>
      </c>
      <c r="K21" s="60">
        <v>135.1131037293662</v>
      </c>
      <c r="L21" s="85">
        <v>741.30833503158749</v>
      </c>
    </row>
    <row r="22" spans="2:12" ht="15" customHeight="1" x14ac:dyDescent="0.25">
      <c r="B22" s="86">
        <v>5</v>
      </c>
      <c r="C22" s="48" t="s">
        <v>64</v>
      </c>
      <c r="D22" s="71" t="s">
        <v>135</v>
      </c>
      <c r="E22" s="80">
        <v>4469</v>
      </c>
      <c r="F22" s="60">
        <v>7.7440391277766452</v>
      </c>
      <c r="G22" s="60">
        <v>21.398002853067045</v>
      </c>
      <c r="H22" s="60">
        <v>51.253311595679634</v>
      </c>
      <c r="I22" s="60">
        <v>34.69</v>
      </c>
      <c r="J22" s="60">
        <v>42.388424699409008</v>
      </c>
      <c r="K22" s="60">
        <v>113.36865702058284</v>
      </c>
      <c r="L22" s="85">
        <v>589.69839005502342</v>
      </c>
    </row>
    <row r="23" spans="2:12" ht="15" customHeight="1" x14ac:dyDescent="0.25">
      <c r="B23" s="86">
        <v>5</v>
      </c>
      <c r="C23" s="48" t="s">
        <v>64</v>
      </c>
      <c r="D23" s="71" t="s">
        <v>137</v>
      </c>
      <c r="E23" s="80">
        <v>4469</v>
      </c>
      <c r="F23" s="60">
        <v>0</v>
      </c>
      <c r="G23" s="60">
        <v>0</v>
      </c>
      <c r="H23" s="60">
        <v>15.753005909924598</v>
      </c>
      <c r="I23" s="60">
        <v>15.56</v>
      </c>
      <c r="J23" s="60">
        <v>14.030976156511105</v>
      </c>
      <c r="K23" s="60">
        <v>43.315671489708578</v>
      </c>
      <c r="L23" s="85">
        <v>215.46769920521703</v>
      </c>
    </row>
    <row r="24" spans="2:12" ht="15" customHeight="1" x14ac:dyDescent="0.25">
      <c r="B24" s="86">
        <v>6</v>
      </c>
      <c r="C24" s="48" t="s">
        <v>28</v>
      </c>
      <c r="D24" s="1" t="s">
        <v>136</v>
      </c>
      <c r="E24" s="80">
        <v>66226</v>
      </c>
      <c r="F24" s="60">
        <v>9.7819441614020786</v>
      </c>
      <c r="G24" s="60">
        <v>30.568575504381496</v>
      </c>
      <c r="H24" s="60">
        <v>72.345628693702864</v>
      </c>
      <c r="I24" s="60">
        <v>44.3</v>
      </c>
      <c r="J24" s="60">
        <v>63.786427552476056</v>
      </c>
      <c r="K24" s="60">
        <v>140.20786631342978</v>
      </c>
      <c r="L24" s="85">
        <v>3029.1522315060115</v>
      </c>
    </row>
    <row r="25" spans="2:12" ht="15" customHeight="1" x14ac:dyDescent="0.25">
      <c r="B25" s="86">
        <v>6</v>
      </c>
      <c r="C25" s="48" t="s">
        <v>28</v>
      </c>
      <c r="D25" s="1" t="s">
        <v>135</v>
      </c>
      <c r="E25" s="80">
        <v>66226</v>
      </c>
      <c r="F25" s="60">
        <v>0</v>
      </c>
      <c r="G25" s="60">
        <v>23.130222131648662</v>
      </c>
      <c r="H25" s="60">
        <v>48.02323211738333</v>
      </c>
      <c r="I25" s="60">
        <v>28.89</v>
      </c>
      <c r="J25" s="60">
        <v>42.08273894436519</v>
      </c>
      <c r="K25" s="60">
        <v>105.04381495822294</v>
      </c>
      <c r="L25" s="85">
        <v>2083.9311188098636</v>
      </c>
    </row>
    <row r="26" spans="2:12" ht="15" customHeight="1" x14ac:dyDescent="0.25">
      <c r="B26" s="86">
        <v>6</v>
      </c>
      <c r="C26" s="48" t="s">
        <v>28</v>
      </c>
      <c r="D26" s="1" t="s">
        <v>137</v>
      </c>
      <c r="E26" s="80">
        <v>66226</v>
      </c>
      <c r="F26" s="60">
        <v>0</v>
      </c>
      <c r="G26" s="60">
        <v>0</v>
      </c>
      <c r="H26" s="60">
        <v>24.322396576319544</v>
      </c>
      <c r="I26" s="60">
        <v>29.08</v>
      </c>
      <c r="J26" s="60">
        <v>16.608926024047278</v>
      </c>
      <c r="K26" s="60">
        <v>63.17505604238842</v>
      </c>
      <c r="L26" s="85">
        <v>2037.9050336254329</v>
      </c>
    </row>
    <row r="27" spans="2:12" ht="15" customHeight="1" x14ac:dyDescent="0.25">
      <c r="B27" s="86">
        <v>7</v>
      </c>
      <c r="C27" s="48" t="s">
        <v>29</v>
      </c>
      <c r="D27" s="1" t="s">
        <v>136</v>
      </c>
      <c r="E27" s="80">
        <v>10962</v>
      </c>
      <c r="F27" s="60">
        <v>9.7819441614020786</v>
      </c>
      <c r="G27" s="60">
        <v>30.568575504381496</v>
      </c>
      <c r="H27" s="60">
        <v>66.496841247197878</v>
      </c>
      <c r="I27" s="60">
        <v>36.68</v>
      </c>
      <c r="J27" s="60">
        <v>58.691664968412468</v>
      </c>
      <c r="K27" s="60">
        <v>130.01834114530263</v>
      </c>
      <c r="L27" s="85">
        <v>825.00509476258401</v>
      </c>
    </row>
    <row r="28" spans="2:12" ht="15" customHeight="1" x14ac:dyDescent="0.25">
      <c r="B28" s="86">
        <v>7</v>
      </c>
      <c r="C28" s="48" t="s">
        <v>29</v>
      </c>
      <c r="D28" s="1" t="s">
        <v>135</v>
      </c>
      <c r="E28" s="80">
        <v>10962</v>
      </c>
      <c r="F28" s="60">
        <v>7.7440391277766452</v>
      </c>
      <c r="G28" s="60">
        <v>21.398002853067045</v>
      </c>
      <c r="H28" s="60">
        <v>48.165885469737113</v>
      </c>
      <c r="I28" s="60">
        <v>31.84</v>
      </c>
      <c r="J28" s="60">
        <v>40.034644385571632</v>
      </c>
      <c r="K28" s="60">
        <v>105.04381495822294</v>
      </c>
      <c r="L28" s="85">
        <v>797.49337680864062</v>
      </c>
    </row>
    <row r="29" spans="2:12" ht="15" customHeight="1" x14ac:dyDescent="0.25">
      <c r="B29" s="86">
        <v>7</v>
      </c>
      <c r="C29" s="48" t="s">
        <v>29</v>
      </c>
      <c r="D29" s="1" t="s">
        <v>137</v>
      </c>
      <c r="E29" s="80">
        <v>10962</v>
      </c>
      <c r="F29" s="60">
        <v>0</v>
      </c>
      <c r="G29" s="60">
        <v>0</v>
      </c>
      <c r="H29" s="60">
        <v>18.341145302628895</v>
      </c>
      <c r="I29" s="60">
        <v>19.11</v>
      </c>
      <c r="J29" s="60">
        <v>14.275524760546158</v>
      </c>
      <c r="K29" s="60">
        <v>54.350927246790299</v>
      </c>
      <c r="L29" s="85">
        <v>482.57591196250257</v>
      </c>
    </row>
    <row r="30" spans="2:12" ht="15" customHeight="1" x14ac:dyDescent="0.25">
      <c r="B30" s="86">
        <v>8</v>
      </c>
      <c r="C30" s="48" t="s">
        <v>30</v>
      </c>
      <c r="D30" s="1" t="s">
        <v>136</v>
      </c>
      <c r="E30" s="80">
        <v>8710</v>
      </c>
      <c r="F30" s="60">
        <v>14.509883839413083</v>
      </c>
      <c r="G30" s="60">
        <v>30.568575504381496</v>
      </c>
      <c r="H30" s="60">
        <v>65.62054208273895</v>
      </c>
      <c r="I30" s="60">
        <v>33.42</v>
      </c>
      <c r="J30" s="60">
        <v>56.65375993478704</v>
      </c>
      <c r="K30" s="60">
        <v>132.93254534338701</v>
      </c>
      <c r="L30" s="85">
        <v>624.07784797228453</v>
      </c>
    </row>
    <row r="31" spans="2:12" ht="15" customHeight="1" x14ac:dyDescent="0.25">
      <c r="B31" s="86">
        <v>8</v>
      </c>
      <c r="C31" s="48" t="s">
        <v>30</v>
      </c>
      <c r="D31" s="1" t="s">
        <v>135</v>
      </c>
      <c r="E31" s="80">
        <v>8710</v>
      </c>
      <c r="F31" s="60">
        <v>7.7440391277766452</v>
      </c>
      <c r="G31" s="60">
        <v>21.398002853067045</v>
      </c>
      <c r="H31" s="60">
        <v>48.491950275117183</v>
      </c>
      <c r="I31" s="60">
        <v>28.93</v>
      </c>
      <c r="J31" s="60">
        <v>40.034644385571632</v>
      </c>
      <c r="K31" s="60">
        <v>105.58385979213368</v>
      </c>
      <c r="L31" s="85">
        <v>589.69839005502342</v>
      </c>
    </row>
    <row r="32" spans="2:12" ht="15" customHeight="1" x14ac:dyDescent="0.25">
      <c r="B32" s="86">
        <v>8</v>
      </c>
      <c r="C32" s="48" t="s">
        <v>30</v>
      </c>
      <c r="D32" s="1" t="s">
        <v>137</v>
      </c>
      <c r="E32" s="80">
        <v>8710</v>
      </c>
      <c r="F32" s="60">
        <v>0</v>
      </c>
      <c r="G32" s="60">
        <v>0</v>
      </c>
      <c r="H32" s="60">
        <v>17.118402282453637</v>
      </c>
      <c r="I32" s="60">
        <v>17.46</v>
      </c>
      <c r="J32" s="60">
        <v>13.79661707764418</v>
      </c>
      <c r="K32" s="60">
        <v>51.192174444670876</v>
      </c>
      <c r="L32" s="85">
        <v>196.85143672304869</v>
      </c>
    </row>
    <row r="33" spans="2:12" ht="15" customHeight="1" x14ac:dyDescent="0.25">
      <c r="B33" s="86">
        <v>9</v>
      </c>
      <c r="C33" s="48" t="s">
        <v>31</v>
      </c>
      <c r="D33" s="71" t="s">
        <v>136</v>
      </c>
      <c r="E33" s="80">
        <v>5407</v>
      </c>
      <c r="F33" s="60">
        <v>12.57387405746892</v>
      </c>
      <c r="G33" s="60">
        <v>30.568575504381496</v>
      </c>
      <c r="H33" s="60">
        <v>60.148767067454656</v>
      </c>
      <c r="I33" s="60">
        <v>30.47</v>
      </c>
      <c r="J33" s="60">
        <v>53.596902384348887</v>
      </c>
      <c r="K33" s="60">
        <v>112.59425310780517</v>
      </c>
      <c r="L33" s="85">
        <v>721.01080089667823</v>
      </c>
    </row>
    <row r="34" spans="2:12" ht="15" customHeight="1" x14ac:dyDescent="0.25">
      <c r="B34" s="86">
        <v>9</v>
      </c>
      <c r="C34" s="48" t="s">
        <v>31</v>
      </c>
      <c r="D34" s="71" t="s">
        <v>135</v>
      </c>
      <c r="E34" s="80">
        <v>5407</v>
      </c>
      <c r="F34" s="60">
        <v>8.8037497452618716</v>
      </c>
      <c r="G34" s="60">
        <v>21.398002853067045</v>
      </c>
      <c r="H34" s="60">
        <v>45.404524149174648</v>
      </c>
      <c r="I34" s="60">
        <v>26.76</v>
      </c>
      <c r="J34" s="60">
        <v>37.293662115345427</v>
      </c>
      <c r="K34" s="60">
        <v>105.04381495822294</v>
      </c>
      <c r="L34" s="85">
        <v>393.31567148970856</v>
      </c>
    </row>
    <row r="35" spans="2:12" ht="15" customHeight="1" x14ac:dyDescent="0.25">
      <c r="B35" s="86">
        <v>9</v>
      </c>
      <c r="C35" s="48" t="s">
        <v>31</v>
      </c>
      <c r="D35" s="71" t="s">
        <v>137</v>
      </c>
      <c r="E35" s="80">
        <v>5407</v>
      </c>
      <c r="F35" s="60">
        <v>0</v>
      </c>
      <c r="G35" s="60">
        <v>0</v>
      </c>
      <c r="H35" s="60">
        <v>14.754432443448135</v>
      </c>
      <c r="I35" s="60">
        <v>16.63</v>
      </c>
      <c r="J35" s="60">
        <v>11.738332993682492</v>
      </c>
      <c r="K35" s="60">
        <v>40.758100672508661</v>
      </c>
      <c r="L35" s="85">
        <v>678.6223761972692</v>
      </c>
    </row>
    <row r="36" spans="2:12" ht="15" customHeight="1" x14ac:dyDescent="0.25">
      <c r="B36" s="86">
        <v>10</v>
      </c>
      <c r="C36" s="48" t="s">
        <v>32</v>
      </c>
      <c r="D36" s="1" t="s">
        <v>136</v>
      </c>
      <c r="E36" s="80">
        <v>9787</v>
      </c>
      <c r="F36" s="60">
        <v>9.7819441614020786</v>
      </c>
      <c r="G36" s="60">
        <v>30.568575504381496</v>
      </c>
      <c r="H36" s="60">
        <v>61.667006317505603</v>
      </c>
      <c r="I36" s="60">
        <v>33.299999999999997</v>
      </c>
      <c r="J36" s="60">
        <v>57.061340941512121</v>
      </c>
      <c r="K36" s="60">
        <v>109.63929080904829</v>
      </c>
      <c r="L36" s="85">
        <v>988.80171184022811</v>
      </c>
    </row>
    <row r="37" spans="2:12" ht="15" customHeight="1" x14ac:dyDescent="0.25">
      <c r="B37" s="86">
        <v>10</v>
      </c>
      <c r="C37" s="48" t="s">
        <v>32</v>
      </c>
      <c r="D37" s="1" t="s">
        <v>135</v>
      </c>
      <c r="E37" s="80">
        <v>9787</v>
      </c>
      <c r="F37" s="60">
        <v>6.8473609129814541</v>
      </c>
      <c r="G37" s="60">
        <v>21.398002853067045</v>
      </c>
      <c r="H37" s="60">
        <v>44.141023028326877</v>
      </c>
      <c r="I37" s="60">
        <v>28.45</v>
      </c>
      <c r="J37" s="60">
        <v>36.947218259629096</v>
      </c>
      <c r="K37" s="60">
        <v>95.679641328714084</v>
      </c>
      <c r="L37" s="85">
        <v>915.43713062971256</v>
      </c>
    </row>
    <row r="38" spans="2:12" ht="15" customHeight="1" x14ac:dyDescent="0.25">
      <c r="B38" s="86">
        <v>10</v>
      </c>
      <c r="C38" s="48" t="s">
        <v>32</v>
      </c>
      <c r="D38" s="1" t="s">
        <v>137</v>
      </c>
      <c r="E38" s="80">
        <v>9787</v>
      </c>
      <c r="F38" s="60">
        <v>0</v>
      </c>
      <c r="G38" s="60">
        <v>0</v>
      </c>
      <c r="H38" s="60">
        <v>17.536172814346852</v>
      </c>
      <c r="I38" s="60">
        <v>19.27</v>
      </c>
      <c r="J38" s="60">
        <v>14.061544732015488</v>
      </c>
      <c r="K38" s="60">
        <v>49.826778072141835</v>
      </c>
      <c r="L38" s="85">
        <v>814.32647238638674</v>
      </c>
    </row>
    <row r="39" spans="2:12" ht="15" customHeight="1" x14ac:dyDescent="0.25">
      <c r="B39" s="86">
        <v>11</v>
      </c>
      <c r="C39" s="48" t="s">
        <v>33</v>
      </c>
      <c r="D39" s="1" t="s">
        <v>136</v>
      </c>
      <c r="E39" s="80">
        <v>13933</v>
      </c>
      <c r="F39" s="60">
        <v>11.656816792337477</v>
      </c>
      <c r="G39" s="60">
        <v>30.568575504381496</v>
      </c>
      <c r="H39" s="60">
        <v>61.53454249031995</v>
      </c>
      <c r="I39" s="60">
        <v>31.96</v>
      </c>
      <c r="J39" s="60">
        <v>55.329121662930504</v>
      </c>
      <c r="K39" s="60">
        <v>109.63929080904829</v>
      </c>
      <c r="L39" s="85">
        <v>922.12145914000405</v>
      </c>
    </row>
    <row r="40" spans="2:12" ht="15" customHeight="1" x14ac:dyDescent="0.25">
      <c r="B40" s="86">
        <v>11</v>
      </c>
      <c r="C40" s="48" t="s">
        <v>33</v>
      </c>
      <c r="D40" s="1" t="s">
        <v>135</v>
      </c>
      <c r="E40" s="80">
        <v>13933</v>
      </c>
      <c r="F40" s="60">
        <v>7.7440391277766452</v>
      </c>
      <c r="G40" s="60">
        <v>21.398002853067045</v>
      </c>
      <c r="H40" s="60">
        <v>47.544324434481346</v>
      </c>
      <c r="I40" s="60">
        <v>27.16</v>
      </c>
      <c r="J40" s="60">
        <v>40.034644385571632</v>
      </c>
      <c r="K40" s="60">
        <v>105.04381495822294</v>
      </c>
      <c r="L40" s="85">
        <v>589.69839005502342</v>
      </c>
    </row>
    <row r="41" spans="2:12" ht="15" customHeight="1" x14ac:dyDescent="0.25">
      <c r="B41" s="86">
        <v>11</v>
      </c>
      <c r="C41" s="48" t="s">
        <v>33</v>
      </c>
      <c r="D41" s="1" t="s">
        <v>137</v>
      </c>
      <c r="E41" s="80">
        <v>13933</v>
      </c>
      <c r="F41" s="60">
        <v>0</v>
      </c>
      <c r="G41" s="60">
        <v>0</v>
      </c>
      <c r="H41" s="60">
        <v>13.990218055838598</v>
      </c>
      <c r="I41" s="60">
        <v>15.47</v>
      </c>
      <c r="J41" s="60">
        <v>10.189525168127165</v>
      </c>
      <c r="K41" s="60">
        <v>39.066639494599556</v>
      </c>
      <c r="L41" s="85">
        <v>609.78194416140207</v>
      </c>
    </row>
    <row r="42" spans="2:12" ht="15" customHeight="1" x14ac:dyDescent="0.25">
      <c r="B42" s="86">
        <v>12</v>
      </c>
      <c r="C42" s="48" t="s">
        <v>34</v>
      </c>
      <c r="D42" s="71" t="s">
        <v>136</v>
      </c>
      <c r="E42" s="80">
        <v>8699</v>
      </c>
      <c r="F42" s="60">
        <v>12.696148359486449</v>
      </c>
      <c r="G42" s="60">
        <v>30.568575504381496</v>
      </c>
      <c r="H42" s="60">
        <v>63.236193193397185</v>
      </c>
      <c r="I42" s="60">
        <v>40.26</v>
      </c>
      <c r="J42" s="60">
        <v>54.615854901161605</v>
      </c>
      <c r="K42" s="60">
        <v>135.52068473609128</v>
      </c>
      <c r="L42" s="85">
        <v>969.12573874057466</v>
      </c>
    </row>
    <row r="43" spans="2:12" ht="15" customHeight="1" x14ac:dyDescent="0.25">
      <c r="B43" s="86">
        <v>12</v>
      </c>
      <c r="C43" s="48" t="s">
        <v>34</v>
      </c>
      <c r="D43" s="71" t="s">
        <v>135</v>
      </c>
      <c r="E43" s="80">
        <v>8699</v>
      </c>
      <c r="F43" s="60">
        <v>7.7440391277766452</v>
      </c>
      <c r="G43" s="60">
        <v>21.398002853067045</v>
      </c>
      <c r="H43" s="60">
        <v>49.796209496637452</v>
      </c>
      <c r="I43" s="60">
        <v>32.64</v>
      </c>
      <c r="J43" s="60">
        <v>40.034644385571632</v>
      </c>
      <c r="K43" s="60">
        <v>113.61320562461789</v>
      </c>
      <c r="L43" s="85">
        <v>624.07784797228453</v>
      </c>
    </row>
    <row r="44" spans="2:12" ht="15" customHeight="1" x14ac:dyDescent="0.25">
      <c r="B44" s="86">
        <v>12</v>
      </c>
      <c r="C44" s="48" t="s">
        <v>34</v>
      </c>
      <c r="D44" s="71" t="s">
        <v>137</v>
      </c>
      <c r="E44" s="80">
        <v>8699</v>
      </c>
      <c r="F44" s="60">
        <v>0</v>
      </c>
      <c r="G44" s="60">
        <v>0</v>
      </c>
      <c r="H44" s="60">
        <v>13.429794171591602</v>
      </c>
      <c r="I44" s="60">
        <v>20.13</v>
      </c>
      <c r="J44" s="60">
        <v>10.189525168127165</v>
      </c>
      <c r="K44" s="60">
        <v>36.682290605257791</v>
      </c>
      <c r="L44" s="85">
        <v>764.21438760953731</v>
      </c>
    </row>
    <row r="45" spans="2:12" ht="15" customHeight="1" x14ac:dyDescent="0.25">
      <c r="B45" s="86">
        <v>13</v>
      </c>
      <c r="C45" s="48" t="s">
        <v>36</v>
      </c>
      <c r="D45" s="1" t="s">
        <v>136</v>
      </c>
      <c r="E45" s="80">
        <v>115522</v>
      </c>
      <c r="F45" s="60">
        <v>9.7819441614020786</v>
      </c>
      <c r="G45" s="60">
        <v>30.568575504381496</v>
      </c>
      <c r="H45" s="60">
        <v>65.406562054208266</v>
      </c>
      <c r="I45" s="60">
        <v>32.42</v>
      </c>
      <c r="J45" s="60">
        <v>58.691664968412468</v>
      </c>
      <c r="K45" s="60">
        <v>115.34542490319951</v>
      </c>
      <c r="L45" s="85">
        <v>3396.423476665987</v>
      </c>
    </row>
    <row r="46" spans="2:12" ht="15" customHeight="1" x14ac:dyDescent="0.25">
      <c r="B46" s="86">
        <v>13</v>
      </c>
      <c r="C46" s="48" t="s">
        <v>36</v>
      </c>
      <c r="D46" s="1" t="s">
        <v>135</v>
      </c>
      <c r="E46" s="80">
        <v>115522</v>
      </c>
      <c r="F46" s="60">
        <v>7.6421438760953739</v>
      </c>
      <c r="G46" s="60">
        <v>23.130222131648662</v>
      </c>
      <c r="H46" s="60">
        <v>47.7888730385164</v>
      </c>
      <c r="I46" s="60">
        <v>28.39</v>
      </c>
      <c r="J46" s="60">
        <v>41.25738740574689</v>
      </c>
      <c r="K46" s="60">
        <v>104.97248828204604</v>
      </c>
      <c r="L46" s="85">
        <v>3396.423476665987</v>
      </c>
    </row>
    <row r="47" spans="2:12" ht="15" customHeight="1" x14ac:dyDescent="0.25">
      <c r="B47" s="86">
        <v>13</v>
      </c>
      <c r="C47" s="48" t="s">
        <v>36</v>
      </c>
      <c r="D47" s="1" t="s">
        <v>137</v>
      </c>
      <c r="E47" s="80">
        <v>115522</v>
      </c>
      <c r="F47" s="60">
        <v>0</v>
      </c>
      <c r="G47" s="60">
        <v>0</v>
      </c>
      <c r="H47" s="60">
        <v>17.617689015691866</v>
      </c>
      <c r="I47" s="60">
        <v>18.510000000000002</v>
      </c>
      <c r="J47" s="60">
        <v>15.080497248828205</v>
      </c>
      <c r="K47" s="60">
        <v>50.947625840635823</v>
      </c>
      <c r="L47" s="85">
        <v>1018.9525168127165</v>
      </c>
    </row>
    <row r="48" spans="2:12" ht="15" customHeight="1" x14ac:dyDescent="0.25">
      <c r="B48" s="86">
        <v>14</v>
      </c>
      <c r="C48" s="48" t="s">
        <v>37</v>
      </c>
      <c r="D48" s="1" t="s">
        <v>136</v>
      </c>
      <c r="E48" s="80">
        <v>24984</v>
      </c>
      <c r="F48" s="60">
        <v>5.8691664968412462</v>
      </c>
      <c r="G48" s="60">
        <v>30.568575504381496</v>
      </c>
      <c r="H48" s="60">
        <v>65.50845730588955</v>
      </c>
      <c r="I48" s="60">
        <v>36.26</v>
      </c>
      <c r="J48" s="60">
        <v>58.691664968412468</v>
      </c>
      <c r="K48" s="60">
        <v>125.39229671897289</v>
      </c>
      <c r="L48" s="85">
        <v>822.90605257794982</v>
      </c>
    </row>
    <row r="49" spans="2:12" ht="15" customHeight="1" x14ac:dyDescent="0.25">
      <c r="B49" s="86">
        <v>14</v>
      </c>
      <c r="C49" s="48" t="s">
        <v>37</v>
      </c>
      <c r="D49" s="1" t="s">
        <v>135</v>
      </c>
      <c r="E49" s="80">
        <v>24984</v>
      </c>
      <c r="F49" s="60">
        <v>5.8691664968412462</v>
      </c>
      <c r="G49" s="60">
        <v>21.398002853067045</v>
      </c>
      <c r="H49" s="60">
        <v>46.2502547381292</v>
      </c>
      <c r="I49" s="60">
        <v>31.05</v>
      </c>
      <c r="J49" s="60">
        <v>37.945791726105561</v>
      </c>
      <c r="K49" s="60">
        <v>105.04381495822294</v>
      </c>
      <c r="L49" s="85">
        <v>624.57713470552278</v>
      </c>
    </row>
    <row r="50" spans="2:12" ht="15" customHeight="1" x14ac:dyDescent="0.25">
      <c r="B50" s="86">
        <v>14</v>
      </c>
      <c r="C50" s="48" t="s">
        <v>37</v>
      </c>
      <c r="D50" s="1" t="s">
        <v>137</v>
      </c>
      <c r="E50" s="80">
        <v>24984</v>
      </c>
      <c r="F50" s="60">
        <v>0</v>
      </c>
      <c r="G50" s="60">
        <v>0</v>
      </c>
      <c r="H50" s="60">
        <v>19.258202567760339</v>
      </c>
      <c r="I50" s="60">
        <v>18.940000000000001</v>
      </c>
      <c r="J50" s="60">
        <v>15.284287752190748</v>
      </c>
      <c r="K50" s="60">
        <v>50.845730588954552</v>
      </c>
      <c r="L50" s="85">
        <v>563.78642755247597</v>
      </c>
    </row>
    <row r="51" spans="2:12" ht="15" customHeight="1" x14ac:dyDescent="0.25">
      <c r="B51" s="86">
        <v>15</v>
      </c>
      <c r="C51" s="48" t="s">
        <v>38</v>
      </c>
      <c r="D51" s="1" t="s">
        <v>136</v>
      </c>
      <c r="E51" s="80">
        <v>4317</v>
      </c>
      <c r="F51" s="60">
        <v>12.696148359486449</v>
      </c>
      <c r="G51" s="60">
        <v>29.345832484206234</v>
      </c>
      <c r="H51" s="60">
        <v>60.627674750356633</v>
      </c>
      <c r="I51" s="60">
        <v>32.42</v>
      </c>
      <c r="J51" s="60">
        <v>54.615854901161605</v>
      </c>
      <c r="K51" s="60">
        <v>125.12736906460158</v>
      </c>
      <c r="L51" s="85">
        <v>506.16466272671693</v>
      </c>
    </row>
    <row r="52" spans="2:12" ht="15" customHeight="1" x14ac:dyDescent="0.25">
      <c r="B52" s="86">
        <v>15</v>
      </c>
      <c r="C52" s="48" t="s">
        <v>38</v>
      </c>
      <c r="D52" s="1" t="s">
        <v>135</v>
      </c>
      <c r="E52" s="80">
        <v>4317</v>
      </c>
      <c r="F52" s="60">
        <v>8.8852659466068875</v>
      </c>
      <c r="G52" s="60">
        <v>21.398002853067045</v>
      </c>
      <c r="H52" s="60">
        <v>46.545750968004889</v>
      </c>
      <c r="I52" s="60">
        <v>28.83</v>
      </c>
      <c r="J52" s="60">
        <v>37.293662115345427</v>
      </c>
      <c r="K52" s="60">
        <v>106.06276747503566</v>
      </c>
      <c r="L52" s="85">
        <v>286.26452007336457</v>
      </c>
    </row>
    <row r="53" spans="2:12" ht="15" customHeight="1" x14ac:dyDescent="0.25">
      <c r="B53" s="86">
        <v>15</v>
      </c>
      <c r="C53" s="48" t="s">
        <v>38</v>
      </c>
      <c r="D53" s="1" t="s">
        <v>137</v>
      </c>
      <c r="E53" s="80">
        <v>4317</v>
      </c>
      <c r="F53" s="60">
        <v>0</v>
      </c>
      <c r="G53" s="60">
        <v>0</v>
      </c>
      <c r="H53" s="60">
        <v>14.081923782351742</v>
      </c>
      <c r="I53" s="60">
        <v>14.32</v>
      </c>
      <c r="J53" s="60">
        <v>10.189525168127165</v>
      </c>
      <c r="K53" s="60">
        <v>39.27042999796209</v>
      </c>
      <c r="L53" s="85">
        <v>290.40146729162421</v>
      </c>
    </row>
    <row r="54" spans="2:12" ht="15" customHeight="1" x14ac:dyDescent="0.25">
      <c r="B54" s="86">
        <v>16</v>
      </c>
      <c r="C54" s="48" t="s">
        <v>39</v>
      </c>
      <c r="D54" s="71" t="s">
        <v>136</v>
      </c>
      <c r="E54" s="80">
        <v>11280</v>
      </c>
      <c r="F54" s="60">
        <v>8.762991644589361</v>
      </c>
      <c r="G54" s="60">
        <v>30.568575504381496</v>
      </c>
      <c r="H54" s="60">
        <v>64.683105767271243</v>
      </c>
      <c r="I54" s="60">
        <v>31.81</v>
      </c>
      <c r="J54" s="60">
        <v>56.65375993478704</v>
      </c>
      <c r="K54" s="60">
        <v>130.01834114530263</v>
      </c>
      <c r="L54" s="85">
        <v>393.31567148970856</v>
      </c>
    </row>
    <row r="55" spans="2:12" ht="15" customHeight="1" x14ac:dyDescent="0.25">
      <c r="B55" s="86">
        <v>16</v>
      </c>
      <c r="C55" s="48" t="s">
        <v>39</v>
      </c>
      <c r="D55" s="71" t="s">
        <v>135</v>
      </c>
      <c r="E55" s="80">
        <v>11280</v>
      </c>
      <c r="F55" s="60">
        <v>7.7440391277766452</v>
      </c>
      <c r="G55" s="60">
        <v>23.130222131648662</v>
      </c>
      <c r="H55" s="60">
        <v>48.277970246586506</v>
      </c>
      <c r="I55" s="60">
        <v>28.33</v>
      </c>
      <c r="J55" s="60">
        <v>40.880374974526184</v>
      </c>
      <c r="K55" s="60">
        <v>105.04381495822294</v>
      </c>
      <c r="L55" s="85">
        <v>393.31567148970856</v>
      </c>
    </row>
    <row r="56" spans="2:12" ht="15" customHeight="1" x14ac:dyDescent="0.25">
      <c r="B56" s="86">
        <v>16</v>
      </c>
      <c r="C56" s="48" t="s">
        <v>39</v>
      </c>
      <c r="D56" s="71" t="s">
        <v>137</v>
      </c>
      <c r="E56" s="80">
        <v>11280</v>
      </c>
      <c r="F56" s="60">
        <v>0</v>
      </c>
      <c r="G56" s="60">
        <v>0</v>
      </c>
      <c r="H56" s="60">
        <v>16.405135520684738</v>
      </c>
      <c r="I56" s="60">
        <v>14.99</v>
      </c>
      <c r="J56" s="60">
        <v>13.929080904829835</v>
      </c>
      <c r="K56" s="60">
        <v>42.490319951090278</v>
      </c>
      <c r="L56" s="85">
        <v>194.55879356022007</v>
      </c>
    </row>
    <row r="57" spans="2:12" ht="15" customHeight="1" x14ac:dyDescent="0.25">
      <c r="B57" s="86">
        <v>17</v>
      </c>
      <c r="C57" s="48" t="s">
        <v>40</v>
      </c>
      <c r="D57" s="1" t="s">
        <v>136</v>
      </c>
      <c r="E57" s="80">
        <v>23255</v>
      </c>
      <c r="F57" s="60">
        <v>9.7819441614020786</v>
      </c>
      <c r="G57" s="60">
        <v>30.568575504381496</v>
      </c>
      <c r="H57" s="60">
        <v>66.343998369675973</v>
      </c>
      <c r="I57" s="60">
        <v>32.979999999999997</v>
      </c>
      <c r="J57" s="60">
        <v>58.691664968412468</v>
      </c>
      <c r="K57" s="60">
        <v>129.60057061340942</v>
      </c>
      <c r="L57" s="85">
        <v>670.06317505604238</v>
      </c>
    </row>
    <row r="58" spans="2:12" ht="15" customHeight="1" x14ac:dyDescent="0.25">
      <c r="B58" s="86">
        <v>17</v>
      </c>
      <c r="C58" s="48" t="s">
        <v>40</v>
      </c>
      <c r="D58" s="1" t="s">
        <v>135</v>
      </c>
      <c r="E58" s="80">
        <v>23255</v>
      </c>
      <c r="F58" s="60">
        <v>7.2039942938659056</v>
      </c>
      <c r="G58" s="60">
        <v>21.398002853067045</v>
      </c>
      <c r="H58" s="60">
        <v>46.810678622376194</v>
      </c>
      <c r="I58" s="60">
        <v>28.19</v>
      </c>
      <c r="J58" s="60">
        <v>40.034644385571632</v>
      </c>
      <c r="K58" s="60">
        <v>105.04381495822294</v>
      </c>
      <c r="L58" s="85">
        <v>589.69839005502342</v>
      </c>
    </row>
    <row r="59" spans="2:12" ht="15" customHeight="1" x14ac:dyDescent="0.25">
      <c r="B59" s="86">
        <v>17</v>
      </c>
      <c r="C59" s="48" t="s">
        <v>40</v>
      </c>
      <c r="D59" s="1" t="s">
        <v>137</v>
      </c>
      <c r="E59" s="80">
        <v>23255</v>
      </c>
      <c r="F59" s="60">
        <v>0</v>
      </c>
      <c r="G59" s="60">
        <v>0</v>
      </c>
      <c r="H59" s="60">
        <v>19.543509272467901</v>
      </c>
      <c r="I59" s="60">
        <v>17.649999999999999</v>
      </c>
      <c r="J59" s="60">
        <v>16.303240269003464</v>
      </c>
      <c r="K59" s="60">
        <v>52.129610760138569</v>
      </c>
      <c r="L59" s="85">
        <v>321.98899531281842</v>
      </c>
    </row>
    <row r="60" spans="2:12" ht="15" customHeight="1" x14ac:dyDescent="0.25">
      <c r="B60" s="86">
        <v>18</v>
      </c>
      <c r="C60" s="48" t="s">
        <v>41</v>
      </c>
      <c r="D60" s="1" t="s">
        <v>136</v>
      </c>
      <c r="E60" s="80">
        <v>9652</v>
      </c>
      <c r="F60" s="60">
        <v>14.530262889749336</v>
      </c>
      <c r="G60" s="60">
        <v>30.568575504381496</v>
      </c>
      <c r="H60" s="60">
        <v>64.173629508864877</v>
      </c>
      <c r="I60" s="60">
        <v>32.07</v>
      </c>
      <c r="J60" s="60">
        <v>58.691664968412468</v>
      </c>
      <c r="K60" s="60">
        <v>121.73425718361524</v>
      </c>
      <c r="L60" s="85">
        <v>349.76564092113307</v>
      </c>
    </row>
    <row r="61" spans="2:12" ht="15" customHeight="1" x14ac:dyDescent="0.25">
      <c r="B61" s="86">
        <v>18</v>
      </c>
      <c r="C61" s="48" t="s">
        <v>41</v>
      </c>
      <c r="D61" s="1" t="s">
        <v>135</v>
      </c>
      <c r="E61" s="80">
        <v>9652</v>
      </c>
      <c r="F61" s="60">
        <v>7.7440391277766452</v>
      </c>
      <c r="G61" s="60">
        <v>21.398002853067045</v>
      </c>
      <c r="H61" s="60">
        <v>47.248828204605658</v>
      </c>
      <c r="I61" s="60">
        <v>28.75</v>
      </c>
      <c r="J61" s="60">
        <v>40.034644385571632</v>
      </c>
      <c r="K61" s="60">
        <v>105.04381495822294</v>
      </c>
      <c r="L61" s="85">
        <v>311.96250254738129</v>
      </c>
    </row>
    <row r="62" spans="2:12" ht="15" customHeight="1" x14ac:dyDescent="0.25">
      <c r="B62" s="86">
        <v>18</v>
      </c>
      <c r="C62" s="48" t="s">
        <v>41</v>
      </c>
      <c r="D62" s="1" t="s">
        <v>137</v>
      </c>
      <c r="E62" s="80">
        <v>9652</v>
      </c>
      <c r="F62" s="60">
        <v>0</v>
      </c>
      <c r="G62" s="60">
        <v>0</v>
      </c>
      <c r="H62" s="60">
        <v>16.924801304259219</v>
      </c>
      <c r="I62" s="60">
        <v>16.559999999999999</v>
      </c>
      <c r="J62" s="60">
        <v>12.981455064194009</v>
      </c>
      <c r="K62" s="60">
        <v>47.890768290197677</v>
      </c>
      <c r="L62" s="85">
        <v>193.60097819441614</v>
      </c>
    </row>
    <row r="63" spans="2:12" ht="15" customHeight="1" x14ac:dyDescent="0.25">
      <c r="B63" s="86">
        <v>19</v>
      </c>
      <c r="C63" s="48" t="s">
        <v>42</v>
      </c>
      <c r="D63" s="1" t="s">
        <v>136</v>
      </c>
      <c r="E63" s="80">
        <v>8267</v>
      </c>
      <c r="F63" s="60">
        <v>9.7819441614020786</v>
      </c>
      <c r="G63" s="60">
        <v>30.568575504381496</v>
      </c>
      <c r="H63" s="60">
        <v>63.939270429997961</v>
      </c>
      <c r="I63" s="60">
        <v>36.78</v>
      </c>
      <c r="J63" s="60">
        <v>55.329121662930504</v>
      </c>
      <c r="K63" s="60">
        <v>127.98043611167718</v>
      </c>
      <c r="L63" s="85">
        <v>705.43101691461163</v>
      </c>
    </row>
    <row r="64" spans="2:12" ht="15" customHeight="1" x14ac:dyDescent="0.25">
      <c r="B64" s="86">
        <v>19</v>
      </c>
      <c r="C64" s="48" t="s">
        <v>42</v>
      </c>
      <c r="D64" s="1" t="s">
        <v>135</v>
      </c>
      <c r="E64" s="80">
        <v>8267</v>
      </c>
      <c r="F64" s="60">
        <v>7.7440391277766452</v>
      </c>
      <c r="G64" s="60">
        <v>21.398002853067045</v>
      </c>
      <c r="H64" s="60">
        <v>46.922763399225587</v>
      </c>
      <c r="I64" s="60">
        <v>31.34</v>
      </c>
      <c r="J64" s="60">
        <v>38.312614632158144</v>
      </c>
      <c r="K64" s="60">
        <v>106.06276747503566</v>
      </c>
      <c r="L64" s="85">
        <v>646.64764621968618</v>
      </c>
    </row>
    <row r="65" spans="2:12" ht="15" customHeight="1" x14ac:dyDescent="0.25">
      <c r="B65" s="86">
        <v>19</v>
      </c>
      <c r="C65" s="48" t="s">
        <v>42</v>
      </c>
      <c r="D65" s="1" t="s">
        <v>137</v>
      </c>
      <c r="E65" s="80">
        <v>8267</v>
      </c>
      <c r="F65" s="60">
        <v>0</v>
      </c>
      <c r="G65" s="60">
        <v>0</v>
      </c>
      <c r="H65" s="60">
        <v>17.016507030772363</v>
      </c>
      <c r="I65" s="60">
        <v>17.71</v>
      </c>
      <c r="J65" s="60">
        <v>13.083350315875279</v>
      </c>
      <c r="K65" s="60">
        <v>54.585286325657222</v>
      </c>
      <c r="L65" s="85">
        <v>237.04911351131034</v>
      </c>
    </row>
    <row r="66" spans="2:12" ht="15" customHeight="1" x14ac:dyDescent="0.25">
      <c r="B66" s="86">
        <v>20</v>
      </c>
      <c r="C66" s="48" t="s">
        <v>131</v>
      </c>
      <c r="D66" s="71" t="s">
        <v>136</v>
      </c>
      <c r="E66" s="80">
        <v>14023</v>
      </c>
      <c r="F66" s="60">
        <v>9.7819441614020786</v>
      </c>
      <c r="G66" s="60">
        <v>30.568575504381496</v>
      </c>
      <c r="H66" s="60">
        <v>68.942327287548395</v>
      </c>
      <c r="I66" s="60">
        <v>34.53</v>
      </c>
      <c r="J66" s="60">
        <v>58.691664968412468</v>
      </c>
      <c r="K66" s="60">
        <v>119.82881597717545</v>
      </c>
      <c r="L66" s="85">
        <v>1047.1775015284288</v>
      </c>
    </row>
    <row r="67" spans="2:12" ht="15" customHeight="1" x14ac:dyDescent="0.25">
      <c r="B67" s="86">
        <v>20</v>
      </c>
      <c r="C67" s="48" t="s">
        <v>131</v>
      </c>
      <c r="D67" s="71" t="s">
        <v>135</v>
      </c>
      <c r="E67" s="80">
        <v>14023</v>
      </c>
      <c r="F67" s="60">
        <v>7.0307723660077439</v>
      </c>
      <c r="G67" s="60">
        <v>23.130222131648662</v>
      </c>
      <c r="H67" s="60">
        <v>51.86468310576727</v>
      </c>
      <c r="I67" s="60">
        <v>30.47</v>
      </c>
      <c r="J67" s="60">
        <v>43.407377216221725</v>
      </c>
      <c r="K67" s="60">
        <v>105.04381495822294</v>
      </c>
      <c r="L67" s="85">
        <v>1046.1585490116161</v>
      </c>
    </row>
    <row r="68" spans="2:12" ht="15" customHeight="1" x14ac:dyDescent="0.25">
      <c r="B68" s="86">
        <v>20</v>
      </c>
      <c r="C68" s="48" t="s">
        <v>131</v>
      </c>
      <c r="D68" s="71" t="s">
        <v>137</v>
      </c>
      <c r="E68" s="80">
        <v>14023</v>
      </c>
      <c r="F68" s="60">
        <v>0</v>
      </c>
      <c r="G68" s="60">
        <v>0</v>
      </c>
      <c r="H68" s="60">
        <v>17.077644181781128</v>
      </c>
      <c r="I68" s="60">
        <v>19.82</v>
      </c>
      <c r="J68" s="60">
        <v>11.891175871204402</v>
      </c>
      <c r="K68" s="60">
        <v>53.036478500101893</v>
      </c>
      <c r="L68" s="85">
        <v>301.66089260240472</v>
      </c>
    </row>
    <row r="69" spans="2:12" ht="15" customHeight="1" x14ac:dyDescent="0.25">
      <c r="B69" s="86">
        <v>21</v>
      </c>
      <c r="C69" s="48" t="s">
        <v>43</v>
      </c>
      <c r="D69" s="1" t="s">
        <v>136</v>
      </c>
      <c r="E69" s="80">
        <v>19859</v>
      </c>
      <c r="F69" s="60">
        <v>10.291420419808436</v>
      </c>
      <c r="G69" s="60">
        <v>30.568575504381496</v>
      </c>
      <c r="H69" s="60">
        <v>66.160586916649692</v>
      </c>
      <c r="I69" s="60">
        <v>32.76</v>
      </c>
      <c r="J69" s="60">
        <v>58.691664968412468</v>
      </c>
      <c r="K69" s="60">
        <v>130.01834114530263</v>
      </c>
      <c r="L69" s="85">
        <v>624.07784797228453</v>
      </c>
    </row>
    <row r="70" spans="2:12" ht="15" customHeight="1" x14ac:dyDescent="0.25">
      <c r="B70" s="86">
        <v>21</v>
      </c>
      <c r="C70" s="48" t="s">
        <v>43</v>
      </c>
      <c r="D70" s="1" t="s">
        <v>135</v>
      </c>
      <c r="E70" s="80">
        <v>19859</v>
      </c>
      <c r="F70" s="60">
        <v>7.7440391277766452</v>
      </c>
      <c r="G70" s="60">
        <v>21.398002853067045</v>
      </c>
      <c r="H70" s="60">
        <v>46.708783370694924</v>
      </c>
      <c r="I70" s="60">
        <v>27.91</v>
      </c>
      <c r="J70" s="60">
        <v>38.312614632158144</v>
      </c>
      <c r="K70" s="60">
        <v>105.04381495822294</v>
      </c>
      <c r="L70" s="85">
        <v>624.07784797228453</v>
      </c>
    </row>
    <row r="71" spans="2:12" ht="15" customHeight="1" x14ac:dyDescent="0.25">
      <c r="B71" s="86">
        <v>21</v>
      </c>
      <c r="C71" s="48" t="s">
        <v>43</v>
      </c>
      <c r="D71" s="1" t="s">
        <v>137</v>
      </c>
      <c r="E71" s="80">
        <v>19859</v>
      </c>
      <c r="F71" s="60">
        <v>0</v>
      </c>
      <c r="G71" s="60">
        <v>0</v>
      </c>
      <c r="H71" s="60">
        <v>19.451803545954757</v>
      </c>
      <c r="I71" s="60">
        <v>17.7</v>
      </c>
      <c r="J71" s="60">
        <v>15.294477277358874</v>
      </c>
      <c r="K71" s="60">
        <v>47.727735887507642</v>
      </c>
      <c r="L71" s="85">
        <v>281.23089464030977</v>
      </c>
    </row>
    <row r="72" spans="2:12" ht="15" customHeight="1" x14ac:dyDescent="0.25">
      <c r="B72" s="86">
        <v>22</v>
      </c>
      <c r="C72" s="48" t="s">
        <v>44</v>
      </c>
      <c r="D72" s="1" t="s">
        <v>136</v>
      </c>
      <c r="E72" s="80">
        <v>19088</v>
      </c>
      <c r="F72" s="60">
        <v>8.762991644589361</v>
      </c>
      <c r="G72" s="60">
        <v>30.568575504381496</v>
      </c>
      <c r="H72" s="60">
        <v>62.308946403097615</v>
      </c>
      <c r="I72" s="60">
        <v>32.270000000000003</v>
      </c>
      <c r="J72" s="60">
        <v>55.329121662930504</v>
      </c>
      <c r="K72" s="60">
        <v>119.82881597717545</v>
      </c>
      <c r="L72" s="85">
        <v>703.68860811086199</v>
      </c>
    </row>
    <row r="73" spans="2:12" ht="15" customHeight="1" x14ac:dyDescent="0.25">
      <c r="B73" s="86">
        <v>22</v>
      </c>
      <c r="C73" s="48" t="s">
        <v>44</v>
      </c>
      <c r="D73" s="1" t="s">
        <v>135</v>
      </c>
      <c r="E73" s="80">
        <v>19088</v>
      </c>
      <c r="F73" s="60">
        <v>7.7440391277766452</v>
      </c>
      <c r="G73" s="60">
        <v>21.398002853067045</v>
      </c>
      <c r="H73" s="60">
        <v>47.269207254941918</v>
      </c>
      <c r="I73" s="60">
        <v>28.22</v>
      </c>
      <c r="J73" s="60">
        <v>40.034644385571632</v>
      </c>
      <c r="K73" s="60">
        <v>105.04381495822294</v>
      </c>
      <c r="L73" s="85">
        <v>417.0878337069492</v>
      </c>
    </row>
    <row r="74" spans="2:12" ht="15" customHeight="1" x14ac:dyDescent="0.25">
      <c r="B74" s="86">
        <v>22</v>
      </c>
      <c r="C74" s="48" t="s">
        <v>44</v>
      </c>
      <c r="D74" s="1" t="s">
        <v>137</v>
      </c>
      <c r="E74" s="80">
        <v>19088</v>
      </c>
      <c r="F74" s="60">
        <v>0</v>
      </c>
      <c r="G74" s="60">
        <v>0</v>
      </c>
      <c r="H74" s="60">
        <v>15.039739148155695</v>
      </c>
      <c r="I74" s="60">
        <v>14.91</v>
      </c>
      <c r="J74" s="60">
        <v>11.81984919502751</v>
      </c>
      <c r="K74" s="60">
        <v>42.490319951090278</v>
      </c>
      <c r="L74" s="85">
        <v>442.42918280008149</v>
      </c>
    </row>
    <row r="75" spans="2:12" ht="15" customHeight="1" x14ac:dyDescent="0.25">
      <c r="B75" s="86">
        <v>23</v>
      </c>
      <c r="C75" s="48" t="s">
        <v>45</v>
      </c>
      <c r="D75" s="71" t="s">
        <v>136</v>
      </c>
      <c r="E75" s="80">
        <v>3020</v>
      </c>
      <c r="F75" s="60">
        <v>14.530262889749336</v>
      </c>
      <c r="G75" s="60">
        <v>30.568575504381496</v>
      </c>
      <c r="H75" s="60">
        <v>59.741186060729568</v>
      </c>
      <c r="I75" s="60">
        <v>31.59</v>
      </c>
      <c r="J75" s="60">
        <v>53.637660485021399</v>
      </c>
      <c r="K75" s="60">
        <v>113.32789891991033</v>
      </c>
      <c r="L75" s="85">
        <v>624.07784797228453</v>
      </c>
    </row>
    <row r="76" spans="2:12" ht="15" customHeight="1" x14ac:dyDescent="0.25">
      <c r="B76" s="86">
        <v>23</v>
      </c>
      <c r="C76" s="48" t="s">
        <v>45</v>
      </c>
      <c r="D76" s="71" t="s">
        <v>135</v>
      </c>
      <c r="E76" s="80">
        <v>3020</v>
      </c>
      <c r="F76" s="60">
        <v>8.0089667821479527</v>
      </c>
      <c r="G76" s="60">
        <v>21.398002853067045</v>
      </c>
      <c r="H76" s="60">
        <v>45.506419400855911</v>
      </c>
      <c r="I76" s="60">
        <v>28.84</v>
      </c>
      <c r="J76" s="60">
        <v>37.41593641736295</v>
      </c>
      <c r="K76" s="60">
        <v>98.318728347259011</v>
      </c>
      <c r="L76" s="85">
        <v>624.07784797228453</v>
      </c>
    </row>
    <row r="77" spans="2:12" ht="15" customHeight="1" x14ac:dyDescent="0.25">
      <c r="B77" s="86">
        <v>23</v>
      </c>
      <c r="C77" s="48" t="s">
        <v>45</v>
      </c>
      <c r="D77" s="71" t="s">
        <v>137</v>
      </c>
      <c r="E77" s="80">
        <v>3020</v>
      </c>
      <c r="F77" s="60">
        <v>0</v>
      </c>
      <c r="G77" s="60">
        <v>0</v>
      </c>
      <c r="H77" s="60">
        <v>14.23476665987365</v>
      </c>
      <c r="I77" s="60">
        <v>14.11</v>
      </c>
      <c r="J77" s="60">
        <v>10.189525168127165</v>
      </c>
      <c r="K77" s="60">
        <v>36.753617281434686</v>
      </c>
      <c r="L77" s="85">
        <v>203.79050336254329</v>
      </c>
    </row>
    <row r="78" spans="2:12" ht="15" customHeight="1" x14ac:dyDescent="0.25">
      <c r="B78" s="86">
        <v>24</v>
      </c>
      <c r="C78" s="48" t="s">
        <v>47</v>
      </c>
      <c r="D78" s="1" t="s">
        <v>136</v>
      </c>
      <c r="E78" s="80">
        <v>14251</v>
      </c>
      <c r="F78" s="60">
        <v>8.762991644589361</v>
      </c>
      <c r="G78" s="60">
        <v>30.568575504381496</v>
      </c>
      <c r="H78" s="60">
        <v>63.572447523945378</v>
      </c>
      <c r="I78" s="60">
        <v>33</v>
      </c>
      <c r="J78" s="60">
        <v>57.061340941512121</v>
      </c>
      <c r="K78" s="60">
        <v>119.82881597717545</v>
      </c>
      <c r="L78" s="85">
        <v>996.94314244956183</v>
      </c>
    </row>
    <row r="79" spans="2:12" ht="15" customHeight="1" x14ac:dyDescent="0.25">
      <c r="B79" s="86">
        <v>24</v>
      </c>
      <c r="C79" s="48" t="s">
        <v>47</v>
      </c>
      <c r="D79" s="1" t="s">
        <v>135</v>
      </c>
      <c r="E79" s="80">
        <v>14251</v>
      </c>
      <c r="F79" s="60">
        <v>7.7440391277766452</v>
      </c>
      <c r="G79" s="60">
        <v>21.398002853067045</v>
      </c>
      <c r="H79" s="60">
        <v>46.892194823721212</v>
      </c>
      <c r="I79" s="60">
        <v>29.53</v>
      </c>
      <c r="J79" s="60">
        <v>40.034644385571632</v>
      </c>
      <c r="K79" s="60">
        <v>105.04381495822294</v>
      </c>
      <c r="L79" s="85">
        <v>993.88628489912367</v>
      </c>
    </row>
    <row r="80" spans="2:12" ht="15" customHeight="1" x14ac:dyDescent="0.25">
      <c r="B80" s="86">
        <v>24</v>
      </c>
      <c r="C80" s="48" t="s">
        <v>47</v>
      </c>
      <c r="D80" s="1" t="s">
        <v>137</v>
      </c>
      <c r="E80" s="80">
        <v>14251</v>
      </c>
      <c r="F80" s="60">
        <v>0</v>
      </c>
      <c r="G80" s="60">
        <v>0</v>
      </c>
      <c r="H80" s="60">
        <v>16.68025270022417</v>
      </c>
      <c r="I80" s="60">
        <v>15.82</v>
      </c>
      <c r="J80" s="60">
        <v>14.306093336050539</v>
      </c>
      <c r="K80" s="60">
        <v>45.11921744446709</v>
      </c>
      <c r="L80" s="85">
        <v>196.94314244956183</v>
      </c>
    </row>
    <row r="81" spans="2:12" ht="15" customHeight="1" x14ac:dyDescent="0.25">
      <c r="B81" s="86">
        <v>25</v>
      </c>
      <c r="C81" s="48" t="s">
        <v>48</v>
      </c>
      <c r="D81" s="1" t="s">
        <v>136</v>
      </c>
      <c r="E81" s="80">
        <v>19474</v>
      </c>
      <c r="F81" s="60">
        <v>9.7819441614020786</v>
      </c>
      <c r="G81" s="60">
        <v>30.568575504381496</v>
      </c>
      <c r="H81" s="60">
        <v>62.512736906460155</v>
      </c>
      <c r="I81" s="60">
        <v>32.11</v>
      </c>
      <c r="J81" s="60">
        <v>55.329121662930504</v>
      </c>
      <c r="K81" s="60">
        <v>117.15916038312615</v>
      </c>
      <c r="L81" s="85">
        <v>668.02527002241698</v>
      </c>
    </row>
    <row r="82" spans="2:12" ht="15" customHeight="1" x14ac:dyDescent="0.25">
      <c r="B82" s="86">
        <v>25</v>
      </c>
      <c r="C82" s="48" t="s">
        <v>48</v>
      </c>
      <c r="D82" s="1" t="s">
        <v>135</v>
      </c>
      <c r="E82" s="80">
        <v>19474</v>
      </c>
      <c r="F82" s="60">
        <v>6.8473609129814541</v>
      </c>
      <c r="G82" s="60">
        <v>21.398002853067045</v>
      </c>
      <c r="H82" s="60">
        <v>45.608314652537189</v>
      </c>
      <c r="I82" s="60">
        <v>27.74</v>
      </c>
      <c r="J82" s="60">
        <v>39.535357652333396</v>
      </c>
      <c r="K82" s="60">
        <v>98.318728347259011</v>
      </c>
      <c r="L82" s="85">
        <v>624.07784797228453</v>
      </c>
    </row>
    <row r="83" spans="2:12" ht="15" customHeight="1" x14ac:dyDescent="0.25">
      <c r="B83" s="86">
        <v>25</v>
      </c>
      <c r="C83" s="48" t="s">
        <v>48</v>
      </c>
      <c r="D83" s="1" t="s">
        <v>137</v>
      </c>
      <c r="E83" s="80">
        <v>19474</v>
      </c>
      <c r="F83" s="60">
        <v>0</v>
      </c>
      <c r="G83" s="60">
        <v>0</v>
      </c>
      <c r="H83" s="60">
        <v>16.904422253922966</v>
      </c>
      <c r="I83" s="60">
        <v>16.68</v>
      </c>
      <c r="J83" s="60">
        <v>14.081923782351742</v>
      </c>
      <c r="K83" s="60">
        <v>45.750968004890971</v>
      </c>
      <c r="L83" s="85">
        <v>491.12492357856121</v>
      </c>
    </row>
    <row r="84" spans="2:12" ht="15" customHeight="1" x14ac:dyDescent="0.25">
      <c r="B84" s="86">
        <v>26</v>
      </c>
      <c r="C84" s="48" t="s">
        <v>49</v>
      </c>
      <c r="D84" s="1" t="s">
        <v>136</v>
      </c>
      <c r="E84" s="80">
        <v>18151</v>
      </c>
      <c r="F84" s="60">
        <v>9.7819441614020786</v>
      </c>
      <c r="G84" s="60">
        <v>30.568575504381496</v>
      </c>
      <c r="H84" s="60">
        <v>66.955369879763595</v>
      </c>
      <c r="I84" s="60">
        <v>43.64</v>
      </c>
      <c r="J84" s="60">
        <v>58.691664968412468</v>
      </c>
      <c r="K84" s="60">
        <v>130.01834114530263</v>
      </c>
      <c r="L84" s="85">
        <v>3328.1027104136942</v>
      </c>
    </row>
    <row r="85" spans="2:12" ht="15" customHeight="1" x14ac:dyDescent="0.25">
      <c r="B85" s="86">
        <v>26</v>
      </c>
      <c r="C85" s="48" t="s">
        <v>49</v>
      </c>
      <c r="D85" s="1" t="s">
        <v>135</v>
      </c>
      <c r="E85" s="80">
        <v>18151</v>
      </c>
      <c r="F85" s="60">
        <v>7.0307723660077439</v>
      </c>
      <c r="G85" s="60">
        <v>21.398002853067045</v>
      </c>
      <c r="H85" s="60">
        <v>47.9009578153658</v>
      </c>
      <c r="I85" s="60">
        <v>32.200000000000003</v>
      </c>
      <c r="J85" s="60">
        <v>39.535357652333396</v>
      </c>
      <c r="K85" s="60">
        <v>105.04381495822294</v>
      </c>
      <c r="L85" s="85">
        <v>966.79233747707349</v>
      </c>
    </row>
    <row r="86" spans="2:12" ht="15" customHeight="1" x14ac:dyDescent="0.25">
      <c r="B86" s="86">
        <v>26</v>
      </c>
      <c r="C86" s="48" t="s">
        <v>49</v>
      </c>
      <c r="D86" s="1" t="s">
        <v>137</v>
      </c>
      <c r="E86" s="80">
        <v>18151</v>
      </c>
      <c r="F86" s="60">
        <v>0</v>
      </c>
      <c r="G86" s="60">
        <v>0</v>
      </c>
      <c r="H86" s="60">
        <v>19.054412064397798</v>
      </c>
      <c r="I86" s="60">
        <v>25.65</v>
      </c>
      <c r="J86" s="60">
        <v>15.233340126350111</v>
      </c>
      <c r="K86" s="60">
        <v>55.512533115956792</v>
      </c>
      <c r="L86" s="85">
        <v>2361.3103729366208</v>
      </c>
    </row>
    <row r="87" spans="2:12" ht="15" customHeight="1" x14ac:dyDescent="0.25">
      <c r="B87" s="86">
        <v>27</v>
      </c>
      <c r="C87" s="48" t="s">
        <v>51</v>
      </c>
      <c r="D87" s="71" t="s">
        <v>136</v>
      </c>
      <c r="E87" s="80">
        <v>21374</v>
      </c>
      <c r="F87" s="60">
        <v>7.7542286529447724</v>
      </c>
      <c r="G87" s="60">
        <v>30.568575504381496</v>
      </c>
      <c r="H87" s="60">
        <v>66.445893621357229</v>
      </c>
      <c r="I87" s="60">
        <v>44.87</v>
      </c>
      <c r="J87" s="60">
        <v>58.691664968412468</v>
      </c>
      <c r="K87" s="60">
        <v>134.31832076625227</v>
      </c>
      <c r="L87" s="85">
        <v>3802.8123089464029</v>
      </c>
    </row>
    <row r="88" spans="2:12" ht="15" customHeight="1" x14ac:dyDescent="0.25">
      <c r="B88" s="86">
        <v>27</v>
      </c>
      <c r="C88" s="48" t="s">
        <v>51</v>
      </c>
      <c r="D88" s="71" t="s">
        <v>135</v>
      </c>
      <c r="E88" s="80">
        <v>21374</v>
      </c>
      <c r="F88" s="60">
        <v>6.8473609129814541</v>
      </c>
      <c r="G88" s="60">
        <v>21.398002853067045</v>
      </c>
      <c r="H88" s="60">
        <v>46.38271856531486</v>
      </c>
      <c r="I88" s="60">
        <v>39.11</v>
      </c>
      <c r="J88" s="60">
        <v>37.41593641736295</v>
      </c>
      <c r="K88" s="60">
        <v>105.04381495822294</v>
      </c>
      <c r="L88" s="85">
        <v>3802.8123089464029</v>
      </c>
    </row>
    <row r="89" spans="2:12" ht="15" customHeight="1" x14ac:dyDescent="0.25">
      <c r="B89" s="86">
        <v>27</v>
      </c>
      <c r="C89" s="48" t="s">
        <v>51</v>
      </c>
      <c r="D89" s="71" t="s">
        <v>137</v>
      </c>
      <c r="E89" s="80">
        <v>21374</v>
      </c>
      <c r="F89" s="60">
        <v>0</v>
      </c>
      <c r="G89" s="60">
        <v>0</v>
      </c>
      <c r="H89" s="60">
        <v>20.06317505604239</v>
      </c>
      <c r="I89" s="60">
        <v>21.56</v>
      </c>
      <c r="J89" s="60">
        <v>15.284287752190748</v>
      </c>
      <c r="K89" s="60">
        <v>55.125331159567963</v>
      </c>
      <c r="L89" s="85">
        <v>609.20114122681878</v>
      </c>
    </row>
    <row r="90" spans="2:12" ht="15" customHeight="1" x14ac:dyDescent="0.25">
      <c r="B90" s="86">
        <v>28</v>
      </c>
      <c r="C90" s="48" t="s">
        <v>52</v>
      </c>
      <c r="D90" s="1" t="s">
        <v>136</v>
      </c>
      <c r="E90" s="80">
        <v>14447</v>
      </c>
      <c r="F90" s="60">
        <v>7.7542286529447724</v>
      </c>
      <c r="G90" s="60">
        <v>30.568575504381496</v>
      </c>
      <c r="H90" s="60">
        <v>69.523130222131655</v>
      </c>
      <c r="I90" s="60">
        <v>41.68</v>
      </c>
      <c r="J90" s="60">
        <v>59.710617485225185</v>
      </c>
      <c r="K90" s="60">
        <v>140.20786631342978</v>
      </c>
      <c r="L90" s="85">
        <v>1536.1728143468513</v>
      </c>
    </row>
    <row r="91" spans="2:12" ht="15" customHeight="1" x14ac:dyDescent="0.25">
      <c r="B91" s="86">
        <v>28</v>
      </c>
      <c r="C91" s="48" t="s">
        <v>52</v>
      </c>
      <c r="D91" s="1" t="s">
        <v>135</v>
      </c>
      <c r="E91" s="80">
        <v>14447</v>
      </c>
      <c r="F91" s="60">
        <v>7.7440391277766452</v>
      </c>
      <c r="G91" s="60">
        <v>21.398002853067045</v>
      </c>
      <c r="H91" s="60">
        <v>46.759730996535559</v>
      </c>
      <c r="I91" s="60">
        <v>30.9</v>
      </c>
      <c r="J91" s="60">
        <v>38.312614632158144</v>
      </c>
      <c r="K91" s="60">
        <v>105.04381495822294</v>
      </c>
      <c r="L91" s="85">
        <v>915.27409822702259</v>
      </c>
    </row>
    <row r="92" spans="2:12" ht="15" customHeight="1" x14ac:dyDescent="0.25">
      <c r="B92" s="86">
        <v>28</v>
      </c>
      <c r="C92" s="48" t="s">
        <v>52</v>
      </c>
      <c r="D92" s="1" t="s">
        <v>137</v>
      </c>
      <c r="E92" s="80">
        <v>14447</v>
      </c>
      <c r="F92" s="60">
        <v>0</v>
      </c>
      <c r="G92" s="60">
        <v>0</v>
      </c>
      <c r="H92" s="60">
        <v>22.763399225596086</v>
      </c>
      <c r="I92" s="60">
        <v>25.33</v>
      </c>
      <c r="J92" s="60">
        <v>15.854901161605868</v>
      </c>
      <c r="K92" s="60">
        <v>66.130018341145302</v>
      </c>
      <c r="L92" s="85">
        <v>1066.2319135928267</v>
      </c>
    </row>
    <row r="93" spans="2:12" ht="15" customHeight="1" x14ac:dyDescent="0.25">
      <c r="B93" s="86">
        <v>29</v>
      </c>
      <c r="C93" s="48" t="s">
        <v>53</v>
      </c>
      <c r="D93" s="1" t="s">
        <v>136</v>
      </c>
      <c r="E93" s="80">
        <v>33560</v>
      </c>
      <c r="F93" s="60">
        <v>8.762991644589361</v>
      </c>
      <c r="G93" s="60">
        <v>30.568575504381496</v>
      </c>
      <c r="H93" s="60">
        <v>59.618911758712038</v>
      </c>
      <c r="I93" s="60">
        <v>29.42</v>
      </c>
      <c r="J93" s="60">
        <v>55.329121662930504</v>
      </c>
      <c r="K93" s="60">
        <v>109.63929080904829</v>
      </c>
      <c r="L93" s="85">
        <v>624.07784797228453</v>
      </c>
    </row>
    <row r="94" spans="2:12" ht="15" customHeight="1" x14ac:dyDescent="0.25">
      <c r="B94" s="86">
        <v>29</v>
      </c>
      <c r="C94" s="48" t="s">
        <v>53</v>
      </c>
      <c r="D94" s="1" t="s">
        <v>135</v>
      </c>
      <c r="E94" s="80">
        <v>33560</v>
      </c>
      <c r="F94" s="60">
        <v>7.7440391277766452</v>
      </c>
      <c r="G94" s="60">
        <v>21.398002853067045</v>
      </c>
      <c r="H94" s="60">
        <v>45.353576523334006</v>
      </c>
      <c r="I94" s="60">
        <v>26.34</v>
      </c>
      <c r="J94" s="60">
        <v>39.535357652333396</v>
      </c>
      <c r="K94" s="60">
        <v>98.318728347259011</v>
      </c>
      <c r="L94" s="85">
        <v>624.07784797228453</v>
      </c>
    </row>
    <row r="95" spans="2:12" ht="15" customHeight="1" x14ac:dyDescent="0.25">
      <c r="B95" s="86">
        <v>29</v>
      </c>
      <c r="C95" s="48" t="s">
        <v>53</v>
      </c>
      <c r="D95" s="1" t="s">
        <v>137</v>
      </c>
      <c r="E95" s="80">
        <v>33560</v>
      </c>
      <c r="F95" s="60">
        <v>0</v>
      </c>
      <c r="G95" s="60">
        <v>0</v>
      </c>
      <c r="H95" s="60">
        <v>14.255145710209904</v>
      </c>
      <c r="I95" s="60">
        <v>13.54</v>
      </c>
      <c r="J95" s="60">
        <v>11.208477684939881</v>
      </c>
      <c r="K95" s="60">
        <v>40.044833910739754</v>
      </c>
      <c r="L95" s="85">
        <v>174.11860607295699</v>
      </c>
    </row>
    <row r="96" spans="2:12" ht="15" customHeight="1" x14ac:dyDescent="0.25">
      <c r="B96" s="86">
        <v>30</v>
      </c>
      <c r="C96" s="48" t="s">
        <v>54</v>
      </c>
      <c r="D96" s="1" t="s">
        <v>136</v>
      </c>
      <c r="E96" s="80">
        <v>31344</v>
      </c>
      <c r="F96" s="60">
        <v>12.696148359486449</v>
      </c>
      <c r="G96" s="60">
        <v>30.568575504381496</v>
      </c>
      <c r="H96" s="60">
        <v>65.100876299164455</v>
      </c>
      <c r="I96" s="60">
        <v>34.14</v>
      </c>
      <c r="J96" s="60">
        <v>58.691664968412468</v>
      </c>
      <c r="K96" s="60">
        <v>124.92357856123904</v>
      </c>
      <c r="L96" s="85">
        <v>924.80130425922152</v>
      </c>
    </row>
    <row r="97" spans="2:12" ht="15" customHeight="1" x14ac:dyDescent="0.25">
      <c r="B97" s="86">
        <v>30</v>
      </c>
      <c r="C97" s="48" t="s">
        <v>54</v>
      </c>
      <c r="D97" s="1" t="s">
        <v>135</v>
      </c>
      <c r="E97" s="80">
        <v>31344</v>
      </c>
      <c r="F97" s="60">
        <v>0</v>
      </c>
      <c r="G97" s="60">
        <v>21.398002853067045</v>
      </c>
      <c r="H97" s="60">
        <v>47.269207254941918</v>
      </c>
      <c r="I97" s="60">
        <v>28.98</v>
      </c>
      <c r="J97" s="60">
        <v>39.535357652333396</v>
      </c>
      <c r="K97" s="60">
        <v>105.04381495822294</v>
      </c>
      <c r="L97" s="85">
        <v>624.07784797228453</v>
      </c>
    </row>
    <row r="98" spans="2:12" ht="15" customHeight="1" x14ac:dyDescent="0.25">
      <c r="B98" s="86">
        <v>30</v>
      </c>
      <c r="C98" s="48" t="s">
        <v>54</v>
      </c>
      <c r="D98" s="1" t="s">
        <v>137</v>
      </c>
      <c r="E98" s="80">
        <v>31344</v>
      </c>
      <c r="F98" s="60">
        <v>0</v>
      </c>
      <c r="G98" s="60">
        <v>0</v>
      </c>
      <c r="H98" s="60">
        <v>17.83166904422254</v>
      </c>
      <c r="I98" s="60">
        <v>18.329999999999998</v>
      </c>
      <c r="J98" s="60">
        <v>15.284287752190748</v>
      </c>
      <c r="K98" s="60">
        <v>46.871815773384959</v>
      </c>
      <c r="L98" s="85">
        <v>665.68167923374767</v>
      </c>
    </row>
    <row r="99" spans="2:12" ht="15" customHeight="1" x14ac:dyDescent="0.25">
      <c r="B99" s="86">
        <v>31</v>
      </c>
      <c r="C99" s="48" t="s">
        <v>58</v>
      </c>
      <c r="D99" s="71" t="s">
        <v>136</v>
      </c>
      <c r="E99" s="80">
        <v>59761</v>
      </c>
      <c r="F99" s="60">
        <v>8.762991644589361</v>
      </c>
      <c r="G99" s="60">
        <v>30.568575504381496</v>
      </c>
      <c r="H99" s="60">
        <v>62.706337884654573</v>
      </c>
      <c r="I99" s="60">
        <v>29.5</v>
      </c>
      <c r="J99" s="60">
        <v>55.767271245159968</v>
      </c>
      <c r="K99" s="60">
        <v>109.84308131241083</v>
      </c>
      <c r="L99" s="85">
        <v>625.66741389851222</v>
      </c>
    </row>
    <row r="100" spans="2:12" ht="15" customHeight="1" x14ac:dyDescent="0.25">
      <c r="B100" s="86">
        <v>31</v>
      </c>
      <c r="C100" s="48" t="s">
        <v>58</v>
      </c>
      <c r="D100" s="71" t="s">
        <v>135</v>
      </c>
      <c r="E100" s="80">
        <v>59761</v>
      </c>
      <c r="F100" s="60">
        <v>7.7440391277766452</v>
      </c>
      <c r="G100" s="60">
        <v>23.130222131648662</v>
      </c>
      <c r="H100" s="60">
        <v>45.149786019971472</v>
      </c>
      <c r="I100" s="60">
        <v>24.92</v>
      </c>
      <c r="J100" s="60">
        <v>40.034644385571632</v>
      </c>
      <c r="K100" s="60">
        <v>88.241287955981235</v>
      </c>
      <c r="L100" s="85">
        <v>624.07784797228453</v>
      </c>
    </row>
    <row r="101" spans="2:12" ht="15" customHeight="1" x14ac:dyDescent="0.25">
      <c r="B101" s="86">
        <v>31</v>
      </c>
      <c r="C101" s="48" t="s">
        <v>58</v>
      </c>
      <c r="D101" s="71" t="s">
        <v>137</v>
      </c>
      <c r="E101" s="80">
        <v>59761</v>
      </c>
      <c r="F101" s="60">
        <v>0</v>
      </c>
      <c r="G101" s="60">
        <v>0</v>
      </c>
      <c r="H101" s="60">
        <v>17.546362339514978</v>
      </c>
      <c r="I101" s="60">
        <v>16.190000000000001</v>
      </c>
      <c r="J101" s="60">
        <v>15.080497248828205</v>
      </c>
      <c r="K101" s="60">
        <v>45.750968004890971</v>
      </c>
      <c r="L101" s="85">
        <v>441.29814550641936</v>
      </c>
    </row>
    <row r="102" spans="2:12" ht="15" customHeight="1" x14ac:dyDescent="0.25">
      <c r="B102" s="86">
        <v>32</v>
      </c>
      <c r="C102" s="48" t="s">
        <v>55</v>
      </c>
      <c r="D102" s="1" t="s">
        <v>136</v>
      </c>
      <c r="E102" s="80">
        <v>6165</v>
      </c>
      <c r="F102" s="60">
        <v>12.227430201752597</v>
      </c>
      <c r="G102" s="60">
        <v>30.568575504381496</v>
      </c>
      <c r="H102" s="60">
        <v>65.253719176686374</v>
      </c>
      <c r="I102" s="60">
        <v>35.19</v>
      </c>
      <c r="J102" s="60">
        <v>56.65375993478704</v>
      </c>
      <c r="K102" s="60">
        <v>132.75932341552883</v>
      </c>
      <c r="L102" s="85">
        <v>624.07784797228453</v>
      </c>
    </row>
    <row r="103" spans="2:12" ht="15" customHeight="1" x14ac:dyDescent="0.25">
      <c r="B103" s="86">
        <v>32</v>
      </c>
      <c r="C103" s="48" t="s">
        <v>55</v>
      </c>
      <c r="D103" s="1" t="s">
        <v>135</v>
      </c>
      <c r="E103" s="80">
        <v>6165</v>
      </c>
      <c r="F103" s="60">
        <v>8.3554106378642743</v>
      </c>
      <c r="G103" s="60">
        <v>21.398002853067045</v>
      </c>
      <c r="H103" s="60">
        <v>49.042184634196047</v>
      </c>
      <c r="I103" s="60">
        <v>30.46</v>
      </c>
      <c r="J103" s="60">
        <v>40.350519665783573</v>
      </c>
      <c r="K103" s="60">
        <v>106.06276747503566</v>
      </c>
      <c r="L103" s="85">
        <v>589.69839005502342</v>
      </c>
    </row>
    <row r="104" spans="2:12" ht="15" customHeight="1" x14ac:dyDescent="0.25">
      <c r="B104" s="86">
        <v>32</v>
      </c>
      <c r="C104" s="48" t="s">
        <v>55</v>
      </c>
      <c r="D104" s="1" t="s">
        <v>137</v>
      </c>
      <c r="E104" s="80">
        <v>6165</v>
      </c>
      <c r="F104" s="60">
        <v>0</v>
      </c>
      <c r="G104" s="60">
        <v>0</v>
      </c>
      <c r="H104" s="60">
        <v>16.21153454249032</v>
      </c>
      <c r="I104" s="60">
        <v>16.71</v>
      </c>
      <c r="J104" s="60">
        <v>12.57387405746892</v>
      </c>
      <c r="K104" s="60">
        <v>47.238638679437535</v>
      </c>
      <c r="L104" s="85">
        <v>204.80945587935602</v>
      </c>
    </row>
    <row r="105" spans="2:12" ht="15" customHeight="1" x14ac:dyDescent="0.25">
      <c r="B105" s="86">
        <v>33</v>
      </c>
      <c r="C105" s="48" t="s">
        <v>56</v>
      </c>
      <c r="D105" s="1" t="s">
        <v>136</v>
      </c>
      <c r="E105" s="80">
        <v>75633</v>
      </c>
      <c r="F105" s="60">
        <v>9.7819441614020786</v>
      </c>
      <c r="G105" s="60">
        <v>30.568575504381496</v>
      </c>
      <c r="H105" s="60">
        <v>65.335235378031385</v>
      </c>
      <c r="I105" s="60">
        <v>32.17</v>
      </c>
      <c r="J105" s="60">
        <v>58.691664968412468</v>
      </c>
      <c r="K105" s="60">
        <v>115.34542490319951</v>
      </c>
      <c r="L105" s="85">
        <v>857.65233340126349</v>
      </c>
    </row>
    <row r="106" spans="2:12" ht="15" customHeight="1" x14ac:dyDescent="0.25">
      <c r="B106" s="86">
        <v>33</v>
      </c>
      <c r="C106" s="48" t="s">
        <v>56</v>
      </c>
      <c r="D106" s="1" t="s">
        <v>135</v>
      </c>
      <c r="E106" s="80">
        <v>75633</v>
      </c>
      <c r="F106" s="60">
        <v>0</v>
      </c>
      <c r="G106" s="60">
        <v>23.130222131648662</v>
      </c>
      <c r="H106" s="60">
        <v>45.781536580395354</v>
      </c>
      <c r="I106" s="60">
        <v>26.95</v>
      </c>
      <c r="J106" s="60">
        <v>40.034644385571632</v>
      </c>
      <c r="K106" s="60">
        <v>86.45812105155899</v>
      </c>
      <c r="L106" s="85">
        <v>856.63338088445084</v>
      </c>
    </row>
    <row r="107" spans="2:12" ht="15" customHeight="1" x14ac:dyDescent="0.25">
      <c r="B107" s="86">
        <v>33</v>
      </c>
      <c r="C107" s="48" t="s">
        <v>56</v>
      </c>
      <c r="D107" s="1" t="s">
        <v>137</v>
      </c>
      <c r="E107" s="80">
        <v>75633</v>
      </c>
      <c r="F107" s="60">
        <v>0</v>
      </c>
      <c r="G107" s="60">
        <v>0</v>
      </c>
      <c r="H107" s="60">
        <v>19.563888322804157</v>
      </c>
      <c r="I107" s="60">
        <v>18.18</v>
      </c>
      <c r="J107" s="60">
        <v>15.294477277358874</v>
      </c>
      <c r="K107" s="60">
        <v>49.928673323823105</v>
      </c>
      <c r="L107" s="85">
        <v>782.5555329121662</v>
      </c>
    </row>
    <row r="108" spans="2:12" ht="15" customHeight="1" x14ac:dyDescent="0.25">
      <c r="B108" s="86">
        <v>34</v>
      </c>
      <c r="C108" s="48" t="s">
        <v>67</v>
      </c>
      <c r="D108" s="71" t="s">
        <v>136</v>
      </c>
      <c r="E108" s="80">
        <v>56304</v>
      </c>
      <c r="F108" s="60">
        <v>9.7819441614020786</v>
      </c>
      <c r="G108" s="60">
        <v>30.568575504381496</v>
      </c>
      <c r="H108" s="60">
        <v>63.338088445078455</v>
      </c>
      <c r="I108" s="60">
        <v>28.99</v>
      </c>
      <c r="J108" s="60">
        <v>58.691664968412468</v>
      </c>
      <c r="K108" s="60">
        <v>110.13857754228653</v>
      </c>
      <c r="L108" s="85">
        <v>761.76890156918682</v>
      </c>
    </row>
    <row r="109" spans="2:12" ht="15" customHeight="1" x14ac:dyDescent="0.25">
      <c r="B109" s="86">
        <v>34</v>
      </c>
      <c r="C109" s="48" t="s">
        <v>67</v>
      </c>
      <c r="D109" s="71" t="s">
        <v>135</v>
      </c>
      <c r="E109" s="80">
        <v>56304</v>
      </c>
      <c r="F109" s="60">
        <v>7.0307723660077439</v>
      </c>
      <c r="G109" s="60">
        <v>23.130222131648662</v>
      </c>
      <c r="H109" s="60">
        <v>46.912573874057465</v>
      </c>
      <c r="I109" s="60">
        <v>25.65</v>
      </c>
      <c r="J109" s="60">
        <v>40.350519665783573</v>
      </c>
      <c r="K109" s="60">
        <v>98.24740167108213</v>
      </c>
      <c r="L109" s="85">
        <v>624.07784797228453</v>
      </c>
    </row>
    <row r="110" spans="2:12" ht="15" customHeight="1" x14ac:dyDescent="0.25">
      <c r="B110" s="86">
        <v>34</v>
      </c>
      <c r="C110" s="48" t="s">
        <v>67</v>
      </c>
      <c r="D110" s="71" t="s">
        <v>137</v>
      </c>
      <c r="E110" s="80">
        <v>56304</v>
      </c>
      <c r="F110" s="60">
        <v>0</v>
      </c>
      <c r="G110" s="60">
        <v>0</v>
      </c>
      <c r="H110" s="60">
        <v>16.42551457102099</v>
      </c>
      <c r="I110" s="60">
        <v>15.22</v>
      </c>
      <c r="J110" s="60">
        <v>14.326472386386794</v>
      </c>
      <c r="K110" s="60">
        <v>43.814958222946807</v>
      </c>
      <c r="L110" s="85">
        <v>334.92969227633989</v>
      </c>
    </row>
    <row r="111" spans="2:12" ht="15" customHeight="1" x14ac:dyDescent="0.25">
      <c r="B111" s="86">
        <v>35</v>
      </c>
      <c r="C111" s="48" t="s">
        <v>68</v>
      </c>
      <c r="D111" s="1" t="s">
        <v>136</v>
      </c>
      <c r="E111" s="80">
        <v>35458</v>
      </c>
      <c r="F111" s="60">
        <v>9.7819441614020786</v>
      </c>
      <c r="G111" s="60">
        <v>30.568575504381496</v>
      </c>
      <c r="H111" s="60">
        <v>61.758712044018743</v>
      </c>
      <c r="I111" s="60">
        <v>29.46</v>
      </c>
      <c r="J111" s="60">
        <v>55.329121662930504</v>
      </c>
      <c r="K111" s="60">
        <v>112.8286121866721</v>
      </c>
      <c r="L111" s="85">
        <v>624.07784797228453</v>
      </c>
    </row>
    <row r="112" spans="2:12" ht="15" customHeight="1" x14ac:dyDescent="0.25">
      <c r="B112" s="86">
        <v>35</v>
      </c>
      <c r="C112" s="48" t="s">
        <v>68</v>
      </c>
      <c r="D112" s="1" t="s">
        <v>135</v>
      </c>
      <c r="E112" s="80">
        <v>35458</v>
      </c>
      <c r="F112" s="60">
        <v>7.6421438760953739</v>
      </c>
      <c r="G112" s="60">
        <v>21.398002853067045</v>
      </c>
      <c r="H112" s="60">
        <v>45.720399429386589</v>
      </c>
      <c r="I112" s="60">
        <v>25.89</v>
      </c>
      <c r="J112" s="60">
        <v>39.535357652333396</v>
      </c>
      <c r="K112" s="60">
        <v>98.318728347259011</v>
      </c>
      <c r="L112" s="85">
        <v>624.07784797228453</v>
      </c>
    </row>
    <row r="113" spans="2:12" ht="15" customHeight="1" x14ac:dyDescent="0.25">
      <c r="B113" s="86">
        <v>35</v>
      </c>
      <c r="C113" s="48" t="s">
        <v>68</v>
      </c>
      <c r="D113" s="1" t="s">
        <v>137</v>
      </c>
      <c r="E113" s="80">
        <v>35458</v>
      </c>
      <c r="F113" s="60">
        <v>0</v>
      </c>
      <c r="G113" s="60">
        <v>0</v>
      </c>
      <c r="H113" s="60">
        <v>16.028123089464032</v>
      </c>
      <c r="I113" s="60">
        <v>14.09</v>
      </c>
      <c r="J113" s="60">
        <v>14.112492357856123</v>
      </c>
      <c r="K113" s="60">
        <v>41.838190340330144</v>
      </c>
      <c r="L113" s="85">
        <v>302.6187079682087</v>
      </c>
    </row>
    <row r="114" spans="2:12" ht="15" customHeight="1" x14ac:dyDescent="0.25">
      <c r="B114" s="86">
        <v>36</v>
      </c>
      <c r="C114" s="48" t="s">
        <v>69</v>
      </c>
      <c r="D114" s="1" t="s">
        <v>136</v>
      </c>
      <c r="E114" s="80">
        <v>7027</v>
      </c>
      <c r="F114" s="60">
        <v>12.696148359486449</v>
      </c>
      <c r="G114" s="60">
        <v>30.568575504381496</v>
      </c>
      <c r="H114" s="60">
        <v>64.112492357856127</v>
      </c>
      <c r="I114" s="60">
        <v>33.96</v>
      </c>
      <c r="J114" s="60">
        <v>55.329121662930504</v>
      </c>
      <c r="K114" s="60">
        <v>119.82881597717545</v>
      </c>
      <c r="L114" s="85">
        <v>908.49806399021804</v>
      </c>
    </row>
    <row r="115" spans="2:12" ht="15" customHeight="1" x14ac:dyDescent="0.25">
      <c r="B115" s="86">
        <v>36</v>
      </c>
      <c r="C115" s="48" t="s">
        <v>69</v>
      </c>
      <c r="D115" s="1" t="s">
        <v>135</v>
      </c>
      <c r="E115" s="80">
        <v>7027</v>
      </c>
      <c r="F115" s="60">
        <v>8.3554106378642743</v>
      </c>
      <c r="G115" s="60">
        <v>21.398002853067045</v>
      </c>
      <c r="H115" s="60">
        <v>47.523945384145094</v>
      </c>
      <c r="I115" s="60">
        <v>28.96</v>
      </c>
      <c r="J115" s="60">
        <v>40.442225392296713</v>
      </c>
      <c r="K115" s="60">
        <v>105.04381495822294</v>
      </c>
      <c r="L115" s="85">
        <v>754.45282249847151</v>
      </c>
    </row>
    <row r="116" spans="2:12" ht="15" customHeight="1" x14ac:dyDescent="0.25">
      <c r="B116" s="86">
        <v>36</v>
      </c>
      <c r="C116" s="48" t="s">
        <v>69</v>
      </c>
      <c r="D116" s="1" t="s">
        <v>137</v>
      </c>
      <c r="E116" s="80">
        <v>7027</v>
      </c>
      <c r="F116" s="60">
        <v>0</v>
      </c>
      <c r="G116" s="60">
        <v>0</v>
      </c>
      <c r="H116" s="60">
        <v>16.588546973711026</v>
      </c>
      <c r="I116" s="60">
        <v>17.77</v>
      </c>
      <c r="J116" s="60">
        <v>13.725290401467291</v>
      </c>
      <c r="K116" s="60">
        <v>47.024658650906865</v>
      </c>
      <c r="L116" s="85">
        <v>324.10841654778886</v>
      </c>
    </row>
    <row r="117" spans="2:12" ht="15" customHeight="1" x14ac:dyDescent="0.25">
      <c r="B117" s="86">
        <v>37</v>
      </c>
      <c r="C117" s="48" t="s">
        <v>70</v>
      </c>
      <c r="D117" s="1" t="s">
        <v>136</v>
      </c>
      <c r="E117" s="80">
        <v>22055</v>
      </c>
      <c r="F117" s="60">
        <v>9.7819441614020786</v>
      </c>
      <c r="G117" s="60">
        <v>30.568575504381496</v>
      </c>
      <c r="H117" s="60">
        <v>65.16201345017322</v>
      </c>
      <c r="I117" s="60">
        <v>31.22</v>
      </c>
      <c r="J117" s="60">
        <v>58.691664968412468</v>
      </c>
      <c r="K117" s="60">
        <v>114.63215814143061</v>
      </c>
      <c r="L117" s="85">
        <v>507.03077236600774</v>
      </c>
    </row>
    <row r="118" spans="2:12" ht="15" customHeight="1" x14ac:dyDescent="0.25">
      <c r="B118" s="86">
        <v>37</v>
      </c>
      <c r="C118" s="48" t="s">
        <v>70</v>
      </c>
      <c r="D118" s="1" t="s">
        <v>135</v>
      </c>
      <c r="E118" s="80">
        <v>22055</v>
      </c>
      <c r="F118" s="60">
        <v>6.4194008559201139</v>
      </c>
      <c r="G118" s="60">
        <v>23.130222131648662</v>
      </c>
      <c r="H118" s="60">
        <v>46.637456694518036</v>
      </c>
      <c r="I118" s="60">
        <v>25.65</v>
      </c>
      <c r="J118" s="60">
        <v>40.034644385571632</v>
      </c>
      <c r="K118" s="60">
        <v>100.59099245975136</v>
      </c>
      <c r="L118" s="85">
        <v>412.8795598125127</v>
      </c>
    </row>
    <row r="119" spans="2:12" ht="15" customHeight="1" x14ac:dyDescent="0.25">
      <c r="B119" s="86">
        <v>37</v>
      </c>
      <c r="C119" s="48" t="s">
        <v>70</v>
      </c>
      <c r="D119" s="1" t="s">
        <v>137</v>
      </c>
      <c r="E119" s="80">
        <v>22055</v>
      </c>
      <c r="F119" s="60">
        <v>0</v>
      </c>
      <c r="G119" s="60">
        <v>0</v>
      </c>
      <c r="H119" s="60">
        <v>18.524556755655187</v>
      </c>
      <c r="I119" s="60">
        <v>18.309999999999999</v>
      </c>
      <c r="J119" s="60">
        <v>15.284287752190748</v>
      </c>
      <c r="K119" s="60">
        <v>52.985530874261258</v>
      </c>
      <c r="L119" s="85">
        <v>430.18137354799262</v>
      </c>
    </row>
    <row r="120" spans="2:12" ht="15" customHeight="1" x14ac:dyDescent="0.25">
      <c r="B120" s="86">
        <v>38</v>
      </c>
      <c r="C120" s="48" t="s">
        <v>71</v>
      </c>
      <c r="D120" s="71" t="s">
        <v>136</v>
      </c>
      <c r="E120" s="80">
        <v>50672</v>
      </c>
      <c r="F120" s="60">
        <v>9.7819441614020786</v>
      </c>
      <c r="G120" s="60">
        <v>30.568575504381496</v>
      </c>
      <c r="H120" s="60">
        <v>68.116975748930088</v>
      </c>
      <c r="I120" s="60">
        <v>35.4</v>
      </c>
      <c r="J120" s="60">
        <v>58.691664968412468</v>
      </c>
      <c r="K120" s="60">
        <v>130.01834114530263</v>
      </c>
      <c r="L120" s="85">
        <v>1071.7342571836152</v>
      </c>
    </row>
    <row r="121" spans="2:12" ht="15" customHeight="1" x14ac:dyDescent="0.25">
      <c r="B121" s="86">
        <v>38</v>
      </c>
      <c r="C121" s="48" t="s">
        <v>71</v>
      </c>
      <c r="D121" s="71" t="s">
        <v>135</v>
      </c>
      <c r="E121" s="80">
        <v>50672</v>
      </c>
      <c r="F121" s="60">
        <v>7.7440391277766452</v>
      </c>
      <c r="G121" s="60">
        <v>23.130222131648662</v>
      </c>
      <c r="H121" s="60">
        <v>46.423476665987366</v>
      </c>
      <c r="I121" s="60">
        <v>26.65</v>
      </c>
      <c r="J121" s="60">
        <v>40.034644385571632</v>
      </c>
      <c r="K121" s="60">
        <v>105.04381495822294</v>
      </c>
      <c r="L121" s="85">
        <v>589.69839005502342</v>
      </c>
    </row>
    <row r="122" spans="2:12" ht="15" customHeight="1" x14ac:dyDescent="0.25">
      <c r="B122" s="86">
        <v>38</v>
      </c>
      <c r="C122" s="48" t="s">
        <v>71</v>
      </c>
      <c r="D122" s="71" t="s">
        <v>137</v>
      </c>
      <c r="E122" s="80">
        <v>50672</v>
      </c>
      <c r="F122" s="60">
        <v>0</v>
      </c>
      <c r="G122" s="60">
        <v>0</v>
      </c>
      <c r="H122" s="60">
        <v>21.693499082942733</v>
      </c>
      <c r="I122" s="60">
        <v>21.59</v>
      </c>
      <c r="J122" s="60">
        <v>16.303240269003464</v>
      </c>
      <c r="K122" s="60">
        <v>55.909924597513751</v>
      </c>
      <c r="L122" s="85">
        <v>789.81047483187285</v>
      </c>
    </row>
    <row r="123" spans="2:12" ht="15" customHeight="1" x14ac:dyDescent="0.25">
      <c r="B123" s="86">
        <v>39</v>
      </c>
      <c r="C123" s="48" t="s">
        <v>72</v>
      </c>
      <c r="D123" s="1" t="s">
        <v>136</v>
      </c>
      <c r="E123" s="80">
        <v>8488</v>
      </c>
      <c r="F123" s="60">
        <v>9.7819441614020786</v>
      </c>
      <c r="G123" s="60">
        <v>30.29345832484206</v>
      </c>
      <c r="H123" s="60">
        <v>65.48807825555329</v>
      </c>
      <c r="I123" s="60">
        <v>36.409999999999997</v>
      </c>
      <c r="J123" s="60">
        <v>58.691664968412468</v>
      </c>
      <c r="K123" s="60">
        <v>124.92357856123904</v>
      </c>
      <c r="L123" s="85">
        <v>1241.4815569594457</v>
      </c>
    </row>
    <row r="124" spans="2:12" ht="15" customHeight="1" x14ac:dyDescent="0.25">
      <c r="B124" s="86">
        <v>39</v>
      </c>
      <c r="C124" s="48" t="s">
        <v>72</v>
      </c>
      <c r="D124" s="1" t="s">
        <v>135</v>
      </c>
      <c r="E124" s="80">
        <v>8488</v>
      </c>
      <c r="F124" s="60">
        <v>7.7440391277766452</v>
      </c>
      <c r="G124" s="60">
        <v>21.398002853067045</v>
      </c>
      <c r="H124" s="60">
        <v>45.954758508253512</v>
      </c>
      <c r="I124" s="60">
        <v>32.5</v>
      </c>
      <c r="J124" s="60">
        <v>37.008355410637861</v>
      </c>
      <c r="K124" s="60">
        <v>105.04381495822294</v>
      </c>
      <c r="L124" s="85">
        <v>1241.4815569594457</v>
      </c>
    </row>
    <row r="125" spans="2:12" ht="15" customHeight="1" x14ac:dyDescent="0.25">
      <c r="B125" s="86">
        <v>39</v>
      </c>
      <c r="C125" s="48" t="s">
        <v>72</v>
      </c>
      <c r="D125" s="1" t="s">
        <v>137</v>
      </c>
      <c r="E125" s="80">
        <v>8488</v>
      </c>
      <c r="F125" s="60">
        <v>0</v>
      </c>
      <c r="G125" s="60">
        <v>0</v>
      </c>
      <c r="H125" s="60">
        <v>19.533319747299778</v>
      </c>
      <c r="I125" s="60">
        <v>17.96</v>
      </c>
      <c r="J125" s="60">
        <v>15.284287752190748</v>
      </c>
      <c r="K125" s="60">
        <v>53.698797636030164</v>
      </c>
      <c r="L125" s="85">
        <v>216.41532504585282</v>
      </c>
    </row>
    <row r="126" spans="2:12" ht="15" customHeight="1" x14ac:dyDescent="0.25">
      <c r="B126" s="86">
        <v>40</v>
      </c>
      <c r="C126" s="48" t="s">
        <v>73</v>
      </c>
      <c r="D126" s="1" t="s">
        <v>136</v>
      </c>
      <c r="E126" s="80">
        <v>15883</v>
      </c>
      <c r="F126" s="60">
        <v>12.227430201752597</v>
      </c>
      <c r="G126" s="60">
        <v>30.568575504381496</v>
      </c>
      <c r="H126" s="60">
        <v>65.049928673323819</v>
      </c>
      <c r="I126" s="60">
        <v>34.33</v>
      </c>
      <c r="J126" s="60">
        <v>58.691664968412468</v>
      </c>
      <c r="K126" s="60">
        <v>130.01834114530263</v>
      </c>
      <c r="L126" s="85">
        <v>809.22152027715504</v>
      </c>
    </row>
    <row r="127" spans="2:12" ht="15" customHeight="1" x14ac:dyDescent="0.25">
      <c r="B127" s="86">
        <v>40</v>
      </c>
      <c r="C127" s="48" t="s">
        <v>73</v>
      </c>
      <c r="D127" s="1" t="s">
        <v>135</v>
      </c>
      <c r="E127" s="80">
        <v>15883</v>
      </c>
      <c r="F127" s="60">
        <v>7.7440391277766452</v>
      </c>
      <c r="G127" s="60">
        <v>23.130222131648662</v>
      </c>
      <c r="H127" s="60">
        <v>47.534134909313224</v>
      </c>
      <c r="I127" s="60">
        <v>29.09</v>
      </c>
      <c r="J127" s="60">
        <v>40.350519665783573</v>
      </c>
      <c r="K127" s="60">
        <v>105.04381495822294</v>
      </c>
      <c r="L127" s="85">
        <v>807.18361524352952</v>
      </c>
    </row>
    <row r="128" spans="2:12" ht="15" customHeight="1" x14ac:dyDescent="0.25">
      <c r="B128" s="86">
        <v>40</v>
      </c>
      <c r="C128" s="48" t="s">
        <v>73</v>
      </c>
      <c r="D128" s="1" t="s">
        <v>137</v>
      </c>
      <c r="E128" s="80">
        <v>15883</v>
      </c>
      <c r="F128" s="60">
        <v>0</v>
      </c>
      <c r="G128" s="60">
        <v>0</v>
      </c>
      <c r="H128" s="60">
        <v>17.505604238842469</v>
      </c>
      <c r="I128" s="60">
        <v>17.649999999999999</v>
      </c>
      <c r="J128" s="60">
        <v>15.284287752190748</v>
      </c>
      <c r="K128" s="60">
        <v>45.750968004890971</v>
      </c>
      <c r="L128" s="85">
        <v>508.66109639290806</v>
      </c>
    </row>
    <row r="129" spans="2:12" ht="15" customHeight="1" x14ac:dyDescent="0.25">
      <c r="B129" s="86">
        <v>41</v>
      </c>
      <c r="C129" s="48" t="s">
        <v>74</v>
      </c>
      <c r="D129" s="1" t="s">
        <v>136</v>
      </c>
      <c r="E129" s="80">
        <v>13169</v>
      </c>
      <c r="F129" s="60">
        <v>12.57387405746892</v>
      </c>
      <c r="G129" s="60">
        <v>30.568575504381496</v>
      </c>
      <c r="H129" s="60">
        <v>61.106582433258609</v>
      </c>
      <c r="I129" s="60">
        <v>34.4</v>
      </c>
      <c r="J129" s="60">
        <v>54.615854901161605</v>
      </c>
      <c r="K129" s="60">
        <v>123.94538414509883</v>
      </c>
      <c r="L129" s="85">
        <v>624.07784797228453</v>
      </c>
    </row>
    <row r="130" spans="2:12" ht="15" customHeight="1" x14ac:dyDescent="0.25">
      <c r="B130" s="86">
        <v>41</v>
      </c>
      <c r="C130" s="48" t="s">
        <v>74</v>
      </c>
      <c r="D130" s="1" t="s">
        <v>135</v>
      </c>
      <c r="E130" s="80">
        <v>13169</v>
      </c>
      <c r="F130" s="60">
        <v>7.7440391277766452</v>
      </c>
      <c r="G130" s="60">
        <v>21.398002853067045</v>
      </c>
      <c r="H130" s="60">
        <v>46.301202363969836</v>
      </c>
      <c r="I130" s="60">
        <v>28.12</v>
      </c>
      <c r="J130" s="60">
        <v>37.293662115345427</v>
      </c>
      <c r="K130" s="60">
        <v>105.04381495822294</v>
      </c>
      <c r="L130" s="85">
        <v>624.07784797228453</v>
      </c>
    </row>
    <row r="131" spans="2:12" ht="15" customHeight="1" x14ac:dyDescent="0.25">
      <c r="B131" s="86">
        <v>41</v>
      </c>
      <c r="C131" s="48" t="s">
        <v>74</v>
      </c>
      <c r="D131" s="1" t="s">
        <v>137</v>
      </c>
      <c r="E131" s="80">
        <v>13169</v>
      </c>
      <c r="F131" s="60">
        <v>0</v>
      </c>
      <c r="G131" s="60">
        <v>0</v>
      </c>
      <c r="H131" s="60">
        <v>14.80538006928877</v>
      </c>
      <c r="I131" s="60">
        <v>18.05</v>
      </c>
      <c r="J131" s="60">
        <v>10.189525168127165</v>
      </c>
      <c r="K131" s="60">
        <v>48.746688404320359</v>
      </c>
      <c r="L131" s="85">
        <v>293.35642959038103</v>
      </c>
    </row>
    <row r="132" spans="2:12" ht="15" customHeight="1" x14ac:dyDescent="0.25">
      <c r="B132" s="86">
        <v>42</v>
      </c>
      <c r="C132" s="48" t="s">
        <v>75</v>
      </c>
      <c r="D132" s="71" t="s">
        <v>136</v>
      </c>
      <c r="E132" s="80">
        <v>28313</v>
      </c>
      <c r="F132" s="60">
        <v>4.8196454045241497</v>
      </c>
      <c r="G132" s="60">
        <v>30.568575504381496</v>
      </c>
      <c r="H132" s="60">
        <v>64.703484817607503</v>
      </c>
      <c r="I132" s="60">
        <v>33.74</v>
      </c>
      <c r="J132" s="60">
        <v>58.691664968412468</v>
      </c>
      <c r="K132" s="60">
        <v>121.7240676584471</v>
      </c>
      <c r="L132" s="85">
        <v>901.04952109231704</v>
      </c>
    </row>
    <row r="133" spans="2:12" ht="15" customHeight="1" x14ac:dyDescent="0.25">
      <c r="B133" s="86">
        <v>42</v>
      </c>
      <c r="C133" s="48" t="s">
        <v>75</v>
      </c>
      <c r="D133" s="71" t="s">
        <v>135</v>
      </c>
      <c r="E133" s="80">
        <v>28313</v>
      </c>
      <c r="F133" s="60">
        <v>2.8938251477481147</v>
      </c>
      <c r="G133" s="60">
        <v>21.398002853067045</v>
      </c>
      <c r="H133" s="60">
        <v>47.686977786835129</v>
      </c>
      <c r="I133" s="60">
        <v>29.45</v>
      </c>
      <c r="J133" s="60">
        <v>40.034644385571632</v>
      </c>
      <c r="K133" s="60">
        <v>105.04381495822294</v>
      </c>
      <c r="L133" s="85">
        <v>901.04952109231704</v>
      </c>
    </row>
    <row r="134" spans="2:12" ht="15" customHeight="1" x14ac:dyDescent="0.25">
      <c r="B134" s="86">
        <v>42</v>
      </c>
      <c r="C134" s="48" t="s">
        <v>75</v>
      </c>
      <c r="D134" s="71" t="s">
        <v>137</v>
      </c>
      <c r="E134" s="80">
        <v>28313</v>
      </c>
      <c r="F134" s="60">
        <v>0</v>
      </c>
      <c r="G134" s="60">
        <v>0</v>
      </c>
      <c r="H134" s="60">
        <v>17.016507030772363</v>
      </c>
      <c r="I134" s="60">
        <v>17.670000000000002</v>
      </c>
      <c r="J134" s="60">
        <v>13.735479926635419</v>
      </c>
      <c r="K134" s="60">
        <v>45.750968004890971</v>
      </c>
      <c r="L134" s="85">
        <v>484.76665987364987</v>
      </c>
    </row>
    <row r="135" spans="2:12" ht="15" customHeight="1" x14ac:dyDescent="0.25">
      <c r="B135" s="86">
        <v>43</v>
      </c>
      <c r="C135" s="48" t="s">
        <v>59</v>
      </c>
      <c r="D135" s="1" t="s">
        <v>136</v>
      </c>
      <c r="E135" s="80">
        <v>7216</v>
      </c>
      <c r="F135" s="60">
        <v>9.7819441614020786</v>
      </c>
      <c r="G135" s="60">
        <v>30.568575504381496</v>
      </c>
      <c r="H135" s="60">
        <v>62.166293050743832</v>
      </c>
      <c r="I135" s="60">
        <v>32.369999999999997</v>
      </c>
      <c r="J135" s="60">
        <v>55.329121662930504</v>
      </c>
      <c r="K135" s="60">
        <v>120.40961891175871</v>
      </c>
      <c r="L135" s="85">
        <v>624.07784797228453</v>
      </c>
    </row>
    <row r="136" spans="2:12" ht="15" customHeight="1" x14ac:dyDescent="0.25">
      <c r="B136" s="86">
        <v>43</v>
      </c>
      <c r="C136" s="48" t="s">
        <v>59</v>
      </c>
      <c r="D136" s="1" t="s">
        <v>135</v>
      </c>
      <c r="E136" s="80">
        <v>7216</v>
      </c>
      <c r="F136" s="60">
        <v>7.7440391277766452</v>
      </c>
      <c r="G136" s="60">
        <v>21.398002853067045</v>
      </c>
      <c r="H136" s="60">
        <v>48.165885469737113</v>
      </c>
      <c r="I136" s="60">
        <v>28.75</v>
      </c>
      <c r="J136" s="60">
        <v>40.034644385571632</v>
      </c>
      <c r="K136" s="60">
        <v>105.04381495822294</v>
      </c>
      <c r="L136" s="85">
        <v>589.69839005502342</v>
      </c>
    </row>
    <row r="137" spans="2:12" ht="15" customHeight="1" x14ac:dyDescent="0.25">
      <c r="B137" s="86">
        <v>43</v>
      </c>
      <c r="C137" s="48" t="s">
        <v>59</v>
      </c>
      <c r="D137" s="1" t="s">
        <v>137</v>
      </c>
      <c r="E137" s="80">
        <v>7216</v>
      </c>
      <c r="F137" s="60">
        <v>0</v>
      </c>
      <c r="G137" s="60">
        <v>0</v>
      </c>
      <c r="H137" s="60">
        <v>14.000407581006725</v>
      </c>
      <c r="I137" s="60">
        <v>15.26</v>
      </c>
      <c r="J137" s="60">
        <v>10.189525168127165</v>
      </c>
      <c r="K137" s="60">
        <v>38.720195638883226</v>
      </c>
      <c r="L137" s="85">
        <v>340.65620542082735</v>
      </c>
    </row>
    <row r="138" spans="2:12" ht="15" customHeight="1" x14ac:dyDescent="0.25">
      <c r="B138" s="86">
        <v>44</v>
      </c>
      <c r="C138" s="48" t="s">
        <v>76</v>
      </c>
      <c r="D138" s="1" t="s">
        <v>136</v>
      </c>
      <c r="E138" s="80">
        <v>52199</v>
      </c>
      <c r="F138" s="60">
        <v>4.8196454045241497</v>
      </c>
      <c r="G138" s="60">
        <v>30.568575504381496</v>
      </c>
      <c r="H138" s="60">
        <v>63.256572243733437</v>
      </c>
      <c r="I138" s="60">
        <v>32.9</v>
      </c>
      <c r="J138" s="60">
        <v>57.672712451599757</v>
      </c>
      <c r="K138" s="60">
        <v>114.73405339311186</v>
      </c>
      <c r="L138" s="85">
        <v>1686.6619115549215</v>
      </c>
    </row>
    <row r="139" spans="2:12" ht="15" customHeight="1" x14ac:dyDescent="0.25">
      <c r="B139" s="86">
        <v>44</v>
      </c>
      <c r="C139" s="48" t="s">
        <v>76</v>
      </c>
      <c r="D139" s="1" t="s">
        <v>135</v>
      </c>
      <c r="E139" s="80">
        <v>52199</v>
      </c>
      <c r="F139" s="60">
        <v>0</v>
      </c>
      <c r="G139" s="60">
        <v>21.398002853067045</v>
      </c>
      <c r="H139" s="60">
        <v>45.883431832076624</v>
      </c>
      <c r="I139" s="60">
        <v>28.06</v>
      </c>
      <c r="J139" s="60">
        <v>40.034644385571632</v>
      </c>
      <c r="K139" s="60">
        <v>102.93458324842061</v>
      </c>
      <c r="L139" s="85">
        <v>1686.6619115549215</v>
      </c>
    </row>
    <row r="140" spans="2:12" ht="15" customHeight="1" x14ac:dyDescent="0.25">
      <c r="B140" s="86">
        <v>44</v>
      </c>
      <c r="C140" s="48" t="s">
        <v>76</v>
      </c>
      <c r="D140" s="1" t="s">
        <v>137</v>
      </c>
      <c r="E140" s="80">
        <v>52199</v>
      </c>
      <c r="F140" s="60">
        <v>0</v>
      </c>
      <c r="G140" s="60">
        <v>0</v>
      </c>
      <c r="H140" s="60">
        <v>17.373140411656816</v>
      </c>
      <c r="I140" s="60">
        <v>16.71</v>
      </c>
      <c r="J140" s="60">
        <v>15.284287752190748</v>
      </c>
      <c r="K140" s="60">
        <v>42.500509476258408</v>
      </c>
      <c r="L140" s="85">
        <v>1115.9160383126145</v>
      </c>
    </row>
    <row r="141" spans="2:12" ht="15" customHeight="1" x14ac:dyDescent="0.25">
      <c r="B141" s="86">
        <v>45</v>
      </c>
      <c r="C141" s="48" t="s">
        <v>77</v>
      </c>
      <c r="D141" s="71" t="s">
        <v>136</v>
      </c>
      <c r="E141" s="80">
        <v>22623</v>
      </c>
      <c r="F141" s="60">
        <v>9.7819441614020786</v>
      </c>
      <c r="G141" s="60">
        <v>30.568575504381496</v>
      </c>
      <c r="H141" s="60">
        <v>67.159160383126135</v>
      </c>
      <c r="I141" s="60">
        <v>33.549999999999997</v>
      </c>
      <c r="J141" s="60">
        <v>58.691664968412468</v>
      </c>
      <c r="K141" s="60">
        <v>130.01834114530263</v>
      </c>
      <c r="L141" s="85">
        <v>822.90605257794982</v>
      </c>
    </row>
    <row r="142" spans="2:12" ht="15" customHeight="1" x14ac:dyDescent="0.25">
      <c r="B142" s="86">
        <v>45</v>
      </c>
      <c r="C142" s="48" t="s">
        <v>77</v>
      </c>
      <c r="D142" s="71" t="s">
        <v>135</v>
      </c>
      <c r="E142" s="80">
        <v>22623</v>
      </c>
      <c r="F142" s="60">
        <v>7.7440391277766452</v>
      </c>
      <c r="G142" s="60">
        <v>23.130222131648662</v>
      </c>
      <c r="H142" s="60">
        <v>45.2007336458121</v>
      </c>
      <c r="I142" s="60">
        <v>26.6</v>
      </c>
      <c r="J142" s="60">
        <v>38.312614632158144</v>
      </c>
      <c r="K142" s="60">
        <v>93.93723252496433</v>
      </c>
      <c r="L142" s="85">
        <v>475.85082535153862</v>
      </c>
    </row>
    <row r="143" spans="2:12" ht="15" customHeight="1" x14ac:dyDescent="0.25">
      <c r="B143" s="86">
        <v>45</v>
      </c>
      <c r="C143" s="48" t="s">
        <v>77</v>
      </c>
      <c r="D143" s="71" t="s">
        <v>137</v>
      </c>
      <c r="E143" s="80">
        <v>22623</v>
      </c>
      <c r="F143" s="60">
        <v>0</v>
      </c>
      <c r="G143" s="60">
        <v>0</v>
      </c>
      <c r="H143" s="60">
        <v>21.958426737314042</v>
      </c>
      <c r="I143" s="60">
        <v>20.93</v>
      </c>
      <c r="J143" s="60">
        <v>16.303240269003464</v>
      </c>
      <c r="K143" s="60">
        <v>56.195231302221309</v>
      </c>
      <c r="L143" s="85">
        <v>378.53067047075604</v>
      </c>
    </row>
    <row r="144" spans="2:12" ht="15" customHeight="1" x14ac:dyDescent="0.25">
      <c r="B144" s="86">
        <v>46</v>
      </c>
      <c r="C144" s="48" t="s">
        <v>78</v>
      </c>
      <c r="D144" s="1" t="s">
        <v>136</v>
      </c>
      <c r="E144" s="80">
        <v>5184</v>
      </c>
      <c r="F144" s="60">
        <v>12.696148359486449</v>
      </c>
      <c r="G144" s="60">
        <v>30.568575504381496</v>
      </c>
      <c r="H144" s="60">
        <v>60.749949052374156</v>
      </c>
      <c r="I144" s="60">
        <v>32.14</v>
      </c>
      <c r="J144" s="60">
        <v>53.444059506826981</v>
      </c>
      <c r="K144" s="60">
        <v>124.39372325249643</v>
      </c>
      <c r="L144" s="85">
        <v>397.13674342775624</v>
      </c>
    </row>
    <row r="145" spans="2:12" ht="15" customHeight="1" x14ac:dyDescent="0.25">
      <c r="B145" s="86">
        <v>46</v>
      </c>
      <c r="C145" s="48" t="s">
        <v>78</v>
      </c>
      <c r="D145" s="1" t="s">
        <v>135</v>
      </c>
      <c r="E145" s="80">
        <v>5184</v>
      </c>
      <c r="F145" s="60">
        <v>0</v>
      </c>
      <c r="G145" s="60">
        <v>21.398002853067045</v>
      </c>
      <c r="H145" s="60">
        <v>45.761157530059094</v>
      </c>
      <c r="I145" s="60">
        <v>27.28</v>
      </c>
      <c r="J145" s="60">
        <v>37.293662115345427</v>
      </c>
      <c r="K145" s="60">
        <v>105.04381495822294</v>
      </c>
      <c r="L145" s="85">
        <v>397.13674342775624</v>
      </c>
    </row>
    <row r="146" spans="2:12" ht="15" customHeight="1" x14ac:dyDescent="0.25">
      <c r="B146" s="86">
        <v>46</v>
      </c>
      <c r="C146" s="48" t="s">
        <v>78</v>
      </c>
      <c r="D146" s="1" t="s">
        <v>137</v>
      </c>
      <c r="E146" s="80">
        <v>5184</v>
      </c>
      <c r="F146" s="60">
        <v>0</v>
      </c>
      <c r="G146" s="60">
        <v>0</v>
      </c>
      <c r="H146" s="60">
        <v>14.98879152231506</v>
      </c>
      <c r="I146" s="60">
        <v>16.78</v>
      </c>
      <c r="J146" s="60">
        <v>10.189525168127165</v>
      </c>
      <c r="K146" s="60">
        <v>47.819441614020782</v>
      </c>
      <c r="L146" s="85">
        <v>244.94599551660889</v>
      </c>
    </row>
    <row r="147" spans="2:12" ht="15" customHeight="1" x14ac:dyDescent="0.25">
      <c r="B147" s="86">
        <v>47</v>
      </c>
      <c r="C147" s="48" t="s">
        <v>79</v>
      </c>
      <c r="D147" s="1" t="s">
        <v>136</v>
      </c>
      <c r="E147" s="80">
        <v>10602</v>
      </c>
      <c r="F147" s="60">
        <v>14.530262889749336</v>
      </c>
      <c r="G147" s="60">
        <v>30.568575504381496</v>
      </c>
      <c r="H147" s="60">
        <v>62.543305481964538</v>
      </c>
      <c r="I147" s="60">
        <v>32.799999999999997</v>
      </c>
      <c r="J147" s="60">
        <v>55.329121662930504</v>
      </c>
      <c r="K147" s="60">
        <v>124.8726309353984</v>
      </c>
      <c r="L147" s="85">
        <v>698.59384552679842</v>
      </c>
    </row>
    <row r="148" spans="2:12" ht="15" customHeight="1" x14ac:dyDescent="0.25">
      <c r="B148" s="86">
        <v>47</v>
      </c>
      <c r="C148" s="48" t="s">
        <v>79</v>
      </c>
      <c r="D148" s="1" t="s">
        <v>135</v>
      </c>
      <c r="E148" s="80">
        <v>10602</v>
      </c>
      <c r="F148" s="60">
        <v>7.7440391277766452</v>
      </c>
      <c r="G148" s="60">
        <v>21.398002853067045</v>
      </c>
      <c r="H148" s="60">
        <v>45.740778479722842</v>
      </c>
      <c r="I148" s="60">
        <v>28.91</v>
      </c>
      <c r="J148" s="60">
        <v>38.312614632158144</v>
      </c>
      <c r="K148" s="60">
        <v>104.5037701243122</v>
      </c>
      <c r="L148" s="85">
        <v>624.07784797228453</v>
      </c>
    </row>
    <row r="149" spans="2:12" ht="15" customHeight="1" x14ac:dyDescent="0.25">
      <c r="B149" s="86">
        <v>47</v>
      </c>
      <c r="C149" s="48" t="s">
        <v>79</v>
      </c>
      <c r="D149" s="1" t="s">
        <v>137</v>
      </c>
      <c r="E149" s="80">
        <v>10602</v>
      </c>
      <c r="F149" s="60">
        <v>0</v>
      </c>
      <c r="G149" s="60">
        <v>0</v>
      </c>
      <c r="H149" s="60">
        <v>16.802527002241693</v>
      </c>
      <c r="I149" s="60">
        <v>15.81</v>
      </c>
      <c r="J149" s="60">
        <v>13.929080904829835</v>
      </c>
      <c r="K149" s="60">
        <v>46.871815773384959</v>
      </c>
      <c r="L149" s="85">
        <v>301.30425922152023</v>
      </c>
    </row>
    <row r="150" spans="2:12" ht="15" customHeight="1" x14ac:dyDescent="0.25">
      <c r="B150" s="86">
        <v>48</v>
      </c>
      <c r="C150" s="48" t="s">
        <v>80</v>
      </c>
      <c r="D150" s="1" t="s">
        <v>136</v>
      </c>
      <c r="E150" s="80">
        <v>2376</v>
      </c>
      <c r="F150" s="60">
        <v>23.43590788669248</v>
      </c>
      <c r="G150" s="60">
        <v>30.568575504381496</v>
      </c>
      <c r="H150" s="60">
        <v>63.786427552476056</v>
      </c>
      <c r="I150" s="60">
        <v>30.39</v>
      </c>
      <c r="J150" s="60">
        <v>58.691664968412468</v>
      </c>
      <c r="K150" s="60">
        <v>112.08477684939881</v>
      </c>
      <c r="L150" s="85">
        <v>624.07784797228453</v>
      </c>
    </row>
    <row r="151" spans="2:12" ht="15" customHeight="1" x14ac:dyDescent="0.25">
      <c r="B151" s="86">
        <v>48</v>
      </c>
      <c r="C151" s="48" t="s">
        <v>80</v>
      </c>
      <c r="D151" s="1" t="s">
        <v>135</v>
      </c>
      <c r="E151" s="80">
        <v>2376</v>
      </c>
      <c r="F151" s="60">
        <v>13.755858976971673</v>
      </c>
      <c r="G151" s="60">
        <v>21.398002853067045</v>
      </c>
      <c r="H151" s="60">
        <v>49.500713266761764</v>
      </c>
      <c r="I151" s="60">
        <v>29.15</v>
      </c>
      <c r="J151" s="60">
        <v>42.388424699409008</v>
      </c>
      <c r="K151" s="60">
        <v>105.04381495822294</v>
      </c>
      <c r="L151" s="85">
        <v>624.07784797228453</v>
      </c>
    </row>
    <row r="152" spans="2:12" ht="15" customHeight="1" x14ac:dyDescent="0.25">
      <c r="B152" s="86">
        <v>48</v>
      </c>
      <c r="C152" s="48" t="s">
        <v>80</v>
      </c>
      <c r="D152" s="1" t="s">
        <v>137</v>
      </c>
      <c r="E152" s="80">
        <v>2376</v>
      </c>
      <c r="F152" s="60">
        <v>0</v>
      </c>
      <c r="G152" s="60">
        <v>0</v>
      </c>
      <c r="H152" s="60">
        <v>14.285714285714285</v>
      </c>
      <c r="I152" s="60">
        <v>13.08</v>
      </c>
      <c r="J152" s="60">
        <v>13.164866517220297</v>
      </c>
      <c r="K152" s="60">
        <v>39.637252904014666</v>
      </c>
      <c r="L152" s="85">
        <v>85.693906663949448</v>
      </c>
    </row>
    <row r="153" spans="2:12" ht="15" customHeight="1" x14ac:dyDescent="0.25">
      <c r="B153" s="86">
        <v>49</v>
      </c>
      <c r="C153" s="48" t="s">
        <v>81</v>
      </c>
      <c r="D153" s="71" t="s">
        <v>136</v>
      </c>
      <c r="E153" s="80">
        <v>29527</v>
      </c>
      <c r="F153" s="60">
        <v>3.2097004279600569</v>
      </c>
      <c r="G153" s="60">
        <v>30.568575504381496</v>
      </c>
      <c r="H153" s="60">
        <v>62.196861626248214</v>
      </c>
      <c r="I153" s="60">
        <v>33.590000000000003</v>
      </c>
      <c r="J153" s="60">
        <v>55.329121662930504</v>
      </c>
      <c r="K153" s="60">
        <v>110.82127572855104</v>
      </c>
      <c r="L153" s="85">
        <v>2087.0185449358055</v>
      </c>
    </row>
    <row r="154" spans="2:12" ht="15" customHeight="1" x14ac:dyDescent="0.25">
      <c r="B154" s="86">
        <v>49</v>
      </c>
      <c r="C154" s="48" t="s">
        <v>81</v>
      </c>
      <c r="D154" s="71" t="s">
        <v>135</v>
      </c>
      <c r="E154" s="80">
        <v>29527</v>
      </c>
      <c r="F154" s="60">
        <v>3.2097004279600569</v>
      </c>
      <c r="G154" s="60">
        <v>21.398002853067045</v>
      </c>
      <c r="H154" s="60">
        <v>45.302628897493378</v>
      </c>
      <c r="I154" s="60">
        <v>29.61</v>
      </c>
      <c r="J154" s="60">
        <v>39.535357652333396</v>
      </c>
      <c r="K154" s="60">
        <v>96.066843285102905</v>
      </c>
      <c r="L154" s="85">
        <v>2087.0185449358055</v>
      </c>
    </row>
    <row r="155" spans="2:12" ht="15" customHeight="1" x14ac:dyDescent="0.25">
      <c r="B155" s="86">
        <v>49</v>
      </c>
      <c r="C155" s="48" t="s">
        <v>81</v>
      </c>
      <c r="D155" s="71" t="s">
        <v>137</v>
      </c>
      <c r="E155" s="80">
        <v>29527</v>
      </c>
      <c r="F155" s="60">
        <v>0</v>
      </c>
      <c r="G155" s="60">
        <v>0</v>
      </c>
      <c r="H155" s="60">
        <v>16.894232728754837</v>
      </c>
      <c r="I155" s="60">
        <v>15.93</v>
      </c>
      <c r="J155" s="60">
        <v>15.182392500509476</v>
      </c>
      <c r="K155" s="60">
        <v>45.445282249847153</v>
      </c>
      <c r="L155" s="85">
        <v>727.53209700427954</v>
      </c>
    </row>
    <row r="156" spans="2:12" ht="15" customHeight="1" x14ac:dyDescent="0.25">
      <c r="B156" s="86">
        <v>50</v>
      </c>
      <c r="C156" s="48" t="s">
        <v>82</v>
      </c>
      <c r="D156" s="1" t="s">
        <v>136</v>
      </c>
      <c r="E156" s="80">
        <v>15769</v>
      </c>
      <c r="F156" s="60">
        <v>9.7819441614020786</v>
      </c>
      <c r="G156" s="60">
        <v>30.568575504381496</v>
      </c>
      <c r="H156" s="60">
        <v>62.003260648053796</v>
      </c>
      <c r="I156" s="60">
        <v>35.85</v>
      </c>
      <c r="J156" s="60">
        <v>54.615854901161605</v>
      </c>
      <c r="K156" s="60">
        <v>122.52904014672916</v>
      </c>
      <c r="L156" s="85">
        <v>785.28632565722432</v>
      </c>
    </row>
    <row r="157" spans="2:12" ht="15" customHeight="1" x14ac:dyDescent="0.25">
      <c r="B157" s="86">
        <v>50</v>
      </c>
      <c r="C157" s="48" t="s">
        <v>82</v>
      </c>
      <c r="D157" s="1" t="s">
        <v>135</v>
      </c>
      <c r="E157" s="80">
        <v>15769</v>
      </c>
      <c r="F157" s="60">
        <v>0</v>
      </c>
      <c r="G157" s="60">
        <v>21.398002853067045</v>
      </c>
      <c r="H157" s="60">
        <v>46.810678622376194</v>
      </c>
      <c r="I157" s="60">
        <v>32.43</v>
      </c>
      <c r="J157" s="60">
        <v>37.293662115345427</v>
      </c>
      <c r="K157" s="60">
        <v>105.04381495822294</v>
      </c>
      <c r="L157" s="85">
        <v>769.69635214998982</v>
      </c>
    </row>
    <row r="158" spans="2:12" ht="15" customHeight="1" x14ac:dyDescent="0.25">
      <c r="B158" s="86">
        <v>50</v>
      </c>
      <c r="C158" s="48" t="s">
        <v>82</v>
      </c>
      <c r="D158" s="1" t="s">
        <v>137</v>
      </c>
      <c r="E158" s="80">
        <v>15769</v>
      </c>
      <c r="F158" s="60">
        <v>0</v>
      </c>
      <c r="G158" s="60">
        <v>0</v>
      </c>
      <c r="H158" s="60">
        <v>15.182392500509476</v>
      </c>
      <c r="I158" s="60">
        <v>15.48</v>
      </c>
      <c r="J158" s="60">
        <v>11.891175871204402</v>
      </c>
      <c r="K158" s="60">
        <v>42.796005706134089</v>
      </c>
      <c r="L158" s="85">
        <v>265.45750968004887</v>
      </c>
    </row>
    <row r="159" spans="2:12" ht="15" customHeight="1" x14ac:dyDescent="0.25">
      <c r="B159" s="86">
        <v>51</v>
      </c>
      <c r="C159" s="48" t="s">
        <v>83</v>
      </c>
      <c r="D159" s="1" t="s">
        <v>136</v>
      </c>
      <c r="E159" s="80">
        <v>19545</v>
      </c>
      <c r="F159" s="60">
        <v>9.7819441614020786</v>
      </c>
      <c r="G159" s="60">
        <v>30.568575504381496</v>
      </c>
      <c r="H159" s="60">
        <v>64.030976156511102</v>
      </c>
      <c r="I159" s="60">
        <v>31.41</v>
      </c>
      <c r="J159" s="60">
        <v>58.691664968412468</v>
      </c>
      <c r="K159" s="60">
        <v>115.34542490319951</v>
      </c>
      <c r="L159" s="85">
        <v>625.97309965355612</v>
      </c>
    </row>
    <row r="160" spans="2:12" ht="15" customHeight="1" x14ac:dyDescent="0.25">
      <c r="B160" s="86">
        <v>51</v>
      </c>
      <c r="C160" s="48" t="s">
        <v>83</v>
      </c>
      <c r="D160" s="1" t="s">
        <v>135</v>
      </c>
      <c r="E160" s="80">
        <v>19545</v>
      </c>
      <c r="F160" s="60">
        <v>6.8473609129814541</v>
      </c>
      <c r="G160" s="60">
        <v>21.398002853067045</v>
      </c>
      <c r="H160" s="60">
        <v>45.007132667617689</v>
      </c>
      <c r="I160" s="60">
        <v>26.99</v>
      </c>
      <c r="J160" s="60">
        <v>37.41593641736295</v>
      </c>
      <c r="K160" s="60">
        <v>101.68127165274099</v>
      </c>
      <c r="L160" s="85">
        <v>625.97309965355612</v>
      </c>
    </row>
    <row r="161" spans="2:12" ht="15" customHeight="1" x14ac:dyDescent="0.25">
      <c r="B161" s="86">
        <v>51</v>
      </c>
      <c r="C161" s="48" t="s">
        <v>83</v>
      </c>
      <c r="D161" s="1" t="s">
        <v>137</v>
      </c>
      <c r="E161" s="80">
        <v>19545</v>
      </c>
      <c r="F161" s="60">
        <v>0</v>
      </c>
      <c r="G161" s="60">
        <v>0</v>
      </c>
      <c r="H161" s="60">
        <v>19.023843488893419</v>
      </c>
      <c r="I161" s="60">
        <v>17.64</v>
      </c>
      <c r="J161" s="60">
        <v>15.284287752190748</v>
      </c>
      <c r="K161" s="60">
        <v>49.622987568779294</v>
      </c>
      <c r="L161" s="85">
        <v>257.22437334420215</v>
      </c>
    </row>
    <row r="162" spans="2:12" ht="15" customHeight="1" x14ac:dyDescent="0.25">
      <c r="B162" s="86">
        <v>52</v>
      </c>
      <c r="C162" s="48" t="s">
        <v>60</v>
      </c>
      <c r="D162" s="1" t="s">
        <v>136</v>
      </c>
      <c r="E162" s="80">
        <v>5232</v>
      </c>
      <c r="F162" s="60">
        <v>12.696148359486449</v>
      </c>
      <c r="G162" s="60">
        <v>30.568575504381496</v>
      </c>
      <c r="H162" s="60">
        <v>64.346851436723043</v>
      </c>
      <c r="I162" s="60">
        <v>36.950000000000003</v>
      </c>
      <c r="J162" s="60">
        <v>55.69594456898308</v>
      </c>
      <c r="K162" s="60">
        <v>145.30262889749338</v>
      </c>
      <c r="L162" s="85">
        <v>624.07784797228453</v>
      </c>
    </row>
    <row r="163" spans="2:12" ht="15" customHeight="1" x14ac:dyDescent="0.25">
      <c r="B163" s="86">
        <v>52</v>
      </c>
      <c r="C163" s="48" t="s">
        <v>60</v>
      </c>
      <c r="D163" s="1" t="s">
        <v>135</v>
      </c>
      <c r="E163" s="80">
        <v>5232</v>
      </c>
      <c r="F163" s="60">
        <v>7.7440391277766452</v>
      </c>
      <c r="G163" s="60">
        <v>21.398002853067045</v>
      </c>
      <c r="H163" s="60">
        <v>46.01589565926227</v>
      </c>
      <c r="I163" s="60">
        <v>29.98</v>
      </c>
      <c r="J163" s="60">
        <v>36.906460158956591</v>
      </c>
      <c r="K163" s="60">
        <v>105.04381495822294</v>
      </c>
      <c r="L163" s="85">
        <v>624.07784797228453</v>
      </c>
    </row>
    <row r="164" spans="2:12" ht="15" customHeight="1" x14ac:dyDescent="0.25">
      <c r="B164" s="86">
        <v>52</v>
      </c>
      <c r="C164" s="48" t="s">
        <v>60</v>
      </c>
      <c r="D164" s="1" t="s">
        <v>137</v>
      </c>
      <c r="E164" s="80">
        <v>5232</v>
      </c>
      <c r="F164" s="60">
        <v>0</v>
      </c>
      <c r="G164" s="60">
        <v>0</v>
      </c>
      <c r="H164" s="60">
        <v>18.330955777460769</v>
      </c>
      <c r="I164" s="60">
        <v>18.25</v>
      </c>
      <c r="J164" s="60">
        <v>13.79661707764418</v>
      </c>
      <c r="K164" s="60">
        <v>52.975341349093135</v>
      </c>
      <c r="L164" s="85">
        <v>196.35214998981044</v>
      </c>
    </row>
    <row r="165" spans="2:12" ht="15" customHeight="1" x14ac:dyDescent="0.25">
      <c r="B165" s="86">
        <v>53</v>
      </c>
      <c r="C165" s="48" t="s">
        <v>84</v>
      </c>
      <c r="D165" s="71" t="s">
        <v>136</v>
      </c>
      <c r="E165" s="80">
        <v>9445</v>
      </c>
      <c r="F165" s="60">
        <v>14.530262889749336</v>
      </c>
      <c r="G165" s="60">
        <v>28.530670470756061</v>
      </c>
      <c r="H165" s="60">
        <v>58.650906867739963</v>
      </c>
      <c r="I165" s="60">
        <v>30.53</v>
      </c>
      <c r="J165" s="60">
        <v>51.96657835744854</v>
      </c>
      <c r="K165" s="60">
        <v>114.63215814143061</v>
      </c>
      <c r="L165" s="85">
        <v>624.07784797228453</v>
      </c>
    </row>
    <row r="166" spans="2:12" ht="15" customHeight="1" x14ac:dyDescent="0.25">
      <c r="B166" s="86">
        <v>53</v>
      </c>
      <c r="C166" s="48" t="s">
        <v>84</v>
      </c>
      <c r="D166" s="71" t="s">
        <v>135</v>
      </c>
      <c r="E166" s="80">
        <v>9445</v>
      </c>
      <c r="F166" s="60">
        <v>7.7440391277766452</v>
      </c>
      <c r="G166" s="60">
        <v>21.398002853067045</v>
      </c>
      <c r="H166" s="60">
        <v>45.088648868962707</v>
      </c>
      <c r="I166" s="60">
        <v>27.86</v>
      </c>
      <c r="J166" s="60">
        <v>37.293662115345427</v>
      </c>
      <c r="K166" s="60">
        <v>105.04381495822294</v>
      </c>
      <c r="L166" s="85">
        <v>624.07784797228453</v>
      </c>
    </row>
    <row r="167" spans="2:12" ht="15" customHeight="1" x14ac:dyDescent="0.25">
      <c r="B167" s="86">
        <v>53</v>
      </c>
      <c r="C167" s="48" t="s">
        <v>84</v>
      </c>
      <c r="D167" s="71" t="s">
        <v>137</v>
      </c>
      <c r="E167" s="80">
        <v>9445</v>
      </c>
      <c r="F167" s="60">
        <v>0</v>
      </c>
      <c r="G167" s="60">
        <v>0</v>
      </c>
      <c r="H167" s="60">
        <v>13.562257998777257</v>
      </c>
      <c r="I167" s="60">
        <v>12.31</v>
      </c>
      <c r="J167" s="60">
        <v>11.71795394334624</v>
      </c>
      <c r="K167" s="60">
        <v>36.009781944161404</v>
      </c>
      <c r="L167" s="85">
        <v>128.38801711840227</v>
      </c>
    </row>
    <row r="168" spans="2:12" ht="15" customHeight="1" x14ac:dyDescent="0.25">
      <c r="B168" s="86">
        <v>54</v>
      </c>
      <c r="C168" s="48" t="s">
        <v>85</v>
      </c>
      <c r="D168" s="1" t="s">
        <v>136</v>
      </c>
      <c r="E168" s="80">
        <v>29399</v>
      </c>
      <c r="F168" s="60">
        <v>9.7819441614020786</v>
      </c>
      <c r="G168" s="60">
        <v>30.568575504381496</v>
      </c>
      <c r="H168" s="60">
        <v>64.224577134705527</v>
      </c>
      <c r="I168" s="60">
        <v>31.13</v>
      </c>
      <c r="J168" s="60">
        <v>58.691664968412468</v>
      </c>
      <c r="K168" s="60">
        <v>121.73425718361524</v>
      </c>
      <c r="L168" s="85">
        <v>452.72060321988994</v>
      </c>
    </row>
    <row r="169" spans="2:12" ht="15" customHeight="1" x14ac:dyDescent="0.25">
      <c r="B169" s="86">
        <v>54</v>
      </c>
      <c r="C169" s="48" t="s">
        <v>85</v>
      </c>
      <c r="D169" s="1" t="s">
        <v>135</v>
      </c>
      <c r="E169" s="80">
        <v>29399</v>
      </c>
      <c r="F169" s="60">
        <v>7.7440391277766452</v>
      </c>
      <c r="G169" s="60">
        <v>21.398002853067045</v>
      </c>
      <c r="H169" s="60">
        <v>46.698593845526794</v>
      </c>
      <c r="I169" s="60">
        <v>26.78</v>
      </c>
      <c r="J169" s="60">
        <v>38.312614632158144</v>
      </c>
      <c r="K169" s="60">
        <v>105.04381495822294</v>
      </c>
      <c r="L169" s="85">
        <v>452.72060321988994</v>
      </c>
    </row>
    <row r="170" spans="2:12" ht="15" customHeight="1" x14ac:dyDescent="0.25">
      <c r="B170" s="86">
        <v>54</v>
      </c>
      <c r="C170" s="48" t="s">
        <v>85</v>
      </c>
      <c r="D170" s="1" t="s">
        <v>137</v>
      </c>
      <c r="E170" s="80">
        <v>29399</v>
      </c>
      <c r="F170" s="60">
        <v>0</v>
      </c>
      <c r="G170" s="60">
        <v>0</v>
      </c>
      <c r="H170" s="60">
        <v>17.515793764010599</v>
      </c>
      <c r="I170" s="60">
        <v>16.309999999999999</v>
      </c>
      <c r="J170" s="60">
        <v>14.000407581006725</v>
      </c>
      <c r="K170" s="60">
        <v>47.534134909313224</v>
      </c>
      <c r="L170" s="85">
        <v>199.14407988587732</v>
      </c>
    </row>
    <row r="171" spans="2:12" ht="15" customHeight="1" x14ac:dyDescent="0.25">
      <c r="B171" s="86">
        <v>55</v>
      </c>
      <c r="C171" s="48" t="s">
        <v>86</v>
      </c>
      <c r="D171" s="1" t="s">
        <v>136</v>
      </c>
      <c r="E171" s="80">
        <v>5891</v>
      </c>
      <c r="F171" s="60">
        <v>4.8196454045241497</v>
      </c>
      <c r="G171" s="60">
        <v>28.530670470756061</v>
      </c>
      <c r="H171" s="60">
        <v>65.671489708579585</v>
      </c>
      <c r="I171" s="60">
        <v>36.5</v>
      </c>
      <c r="J171" s="60">
        <v>57.672712451599757</v>
      </c>
      <c r="K171" s="60">
        <v>141.69553698797637</v>
      </c>
      <c r="L171" s="85">
        <v>624.07784797228453</v>
      </c>
    </row>
    <row r="172" spans="2:12" ht="15" customHeight="1" x14ac:dyDescent="0.25">
      <c r="B172" s="86">
        <v>55</v>
      </c>
      <c r="C172" s="48" t="s">
        <v>86</v>
      </c>
      <c r="D172" s="1" t="s">
        <v>135</v>
      </c>
      <c r="E172" s="80">
        <v>5891</v>
      </c>
      <c r="F172" s="60">
        <v>4.8196454045241497</v>
      </c>
      <c r="G172" s="60">
        <v>21.09231709802323</v>
      </c>
      <c r="H172" s="60">
        <v>49.419197065416746</v>
      </c>
      <c r="I172" s="60">
        <v>33.090000000000003</v>
      </c>
      <c r="J172" s="60">
        <v>37.293662115345427</v>
      </c>
      <c r="K172" s="60">
        <v>119.59445689830854</v>
      </c>
      <c r="L172" s="85">
        <v>589.69839005502342</v>
      </c>
    </row>
    <row r="173" spans="2:12" ht="15" customHeight="1" x14ac:dyDescent="0.25">
      <c r="B173" s="86">
        <v>55</v>
      </c>
      <c r="C173" s="48" t="s">
        <v>86</v>
      </c>
      <c r="D173" s="1" t="s">
        <v>137</v>
      </c>
      <c r="E173" s="80">
        <v>5891</v>
      </c>
      <c r="F173" s="60">
        <v>0</v>
      </c>
      <c r="G173" s="60">
        <v>0</v>
      </c>
      <c r="H173" s="60">
        <v>16.252292643162829</v>
      </c>
      <c r="I173" s="60">
        <v>15.19</v>
      </c>
      <c r="J173" s="60">
        <v>12.329325453433869</v>
      </c>
      <c r="K173" s="60">
        <v>44.39576115753006</v>
      </c>
      <c r="L173" s="85">
        <v>111.45302628897493</v>
      </c>
    </row>
    <row r="174" spans="2:12" ht="15" customHeight="1" x14ac:dyDescent="0.25">
      <c r="B174" s="86">
        <v>56</v>
      </c>
      <c r="C174" s="48" t="s">
        <v>87</v>
      </c>
      <c r="D174" s="71" t="s">
        <v>136</v>
      </c>
      <c r="E174" s="80">
        <v>25835</v>
      </c>
      <c r="F174" s="60">
        <v>9.7819441614020786</v>
      </c>
      <c r="G174" s="60">
        <v>30.568575504381496</v>
      </c>
      <c r="H174" s="60">
        <v>61.748522518850621</v>
      </c>
      <c r="I174" s="60">
        <v>34.08</v>
      </c>
      <c r="J174" s="60">
        <v>54.615854901161605</v>
      </c>
      <c r="K174" s="60">
        <v>121.7240676584471</v>
      </c>
      <c r="L174" s="85">
        <v>1922.6003668229059</v>
      </c>
    </row>
    <row r="175" spans="2:12" ht="15" customHeight="1" x14ac:dyDescent="0.25">
      <c r="B175" s="86">
        <v>56</v>
      </c>
      <c r="C175" s="48" t="s">
        <v>87</v>
      </c>
      <c r="D175" s="71" t="s">
        <v>135</v>
      </c>
      <c r="E175" s="80">
        <v>25835</v>
      </c>
      <c r="F175" s="60">
        <v>7.7440391277766452</v>
      </c>
      <c r="G175" s="60">
        <v>21.398002853067045</v>
      </c>
      <c r="H175" s="60">
        <v>47.248828204605658</v>
      </c>
      <c r="I175" s="60">
        <v>29.47</v>
      </c>
      <c r="J175" s="60">
        <v>39.535357652333396</v>
      </c>
      <c r="K175" s="60">
        <v>105.04381495822294</v>
      </c>
      <c r="L175" s="85">
        <v>862.22743020175255</v>
      </c>
    </row>
    <row r="176" spans="2:12" ht="15" customHeight="1" x14ac:dyDescent="0.25">
      <c r="B176" s="86">
        <v>56</v>
      </c>
      <c r="C176" s="48" t="s">
        <v>87</v>
      </c>
      <c r="D176" s="71" t="s">
        <v>137</v>
      </c>
      <c r="E176" s="80">
        <v>25835</v>
      </c>
      <c r="F176" s="60">
        <v>0</v>
      </c>
      <c r="G176" s="60">
        <v>0</v>
      </c>
      <c r="H176" s="60">
        <v>14.499694314244955</v>
      </c>
      <c r="I176" s="60">
        <v>16.02</v>
      </c>
      <c r="J176" s="60">
        <v>12.0032606480538</v>
      </c>
      <c r="K176" s="60">
        <v>36.987976360301602</v>
      </c>
      <c r="L176" s="85">
        <v>1278.8261667006316</v>
      </c>
    </row>
    <row r="177" spans="2:12" ht="15" customHeight="1" x14ac:dyDescent="0.25">
      <c r="B177" s="86">
        <v>57</v>
      </c>
      <c r="C177" s="48" t="s">
        <v>88</v>
      </c>
      <c r="D177" s="1" t="s">
        <v>136</v>
      </c>
      <c r="E177" s="80">
        <v>42046</v>
      </c>
      <c r="F177" s="60">
        <v>10.291420419808436</v>
      </c>
      <c r="G177" s="60">
        <v>30.568575504381496</v>
      </c>
      <c r="H177" s="60">
        <v>64.774811493784384</v>
      </c>
      <c r="I177" s="60">
        <v>32</v>
      </c>
      <c r="J177" s="60">
        <v>58.691664968412468</v>
      </c>
      <c r="K177" s="60">
        <v>121.89728958630526</v>
      </c>
      <c r="L177" s="85">
        <v>872.7226411249236</v>
      </c>
    </row>
    <row r="178" spans="2:12" ht="15" customHeight="1" x14ac:dyDescent="0.25">
      <c r="B178" s="86">
        <v>57</v>
      </c>
      <c r="C178" s="48" t="s">
        <v>88</v>
      </c>
      <c r="D178" s="1" t="s">
        <v>135</v>
      </c>
      <c r="E178" s="80">
        <v>42046</v>
      </c>
      <c r="F178" s="60">
        <v>0</v>
      </c>
      <c r="G178" s="60">
        <v>23.130222131648662</v>
      </c>
      <c r="H178" s="60">
        <v>49.510902791929894</v>
      </c>
      <c r="I178" s="60">
        <v>28.27</v>
      </c>
      <c r="J178" s="60">
        <v>40.350519665783573</v>
      </c>
      <c r="K178" s="60">
        <v>106.06276747503566</v>
      </c>
      <c r="L178" s="85">
        <v>624.07784797228453</v>
      </c>
    </row>
    <row r="179" spans="2:12" ht="15" customHeight="1" x14ac:dyDescent="0.25">
      <c r="B179" s="86">
        <v>57</v>
      </c>
      <c r="C179" s="48" t="s">
        <v>88</v>
      </c>
      <c r="D179" s="1" t="s">
        <v>137</v>
      </c>
      <c r="E179" s="80">
        <v>42046</v>
      </c>
      <c r="F179" s="60">
        <v>0</v>
      </c>
      <c r="G179" s="60">
        <v>0</v>
      </c>
      <c r="H179" s="60">
        <v>15.263908701854493</v>
      </c>
      <c r="I179" s="60">
        <v>16.37</v>
      </c>
      <c r="J179" s="60">
        <v>10.189525168127165</v>
      </c>
      <c r="K179" s="60">
        <v>45.343386998165883</v>
      </c>
      <c r="L179" s="85">
        <v>864.97860199714682</v>
      </c>
    </row>
    <row r="180" spans="2:12" ht="15" customHeight="1" x14ac:dyDescent="0.25">
      <c r="B180" s="86">
        <v>58</v>
      </c>
      <c r="C180" s="48" t="s">
        <v>89</v>
      </c>
      <c r="D180" s="1" t="s">
        <v>136</v>
      </c>
      <c r="E180" s="80">
        <v>6181</v>
      </c>
      <c r="F180" s="60">
        <v>3.2097004279600569</v>
      </c>
      <c r="G180" s="60">
        <v>30.568575504381496</v>
      </c>
      <c r="H180" s="60">
        <v>61.493784389647438</v>
      </c>
      <c r="I180" s="60">
        <v>33.11</v>
      </c>
      <c r="J180" s="60">
        <v>55.329121662930504</v>
      </c>
      <c r="K180" s="60">
        <v>119.82881597717545</v>
      </c>
      <c r="L180" s="85">
        <v>466.27267169349909</v>
      </c>
    </row>
    <row r="181" spans="2:12" ht="15" customHeight="1" x14ac:dyDescent="0.25">
      <c r="B181" s="86">
        <v>58</v>
      </c>
      <c r="C181" s="48" t="s">
        <v>89</v>
      </c>
      <c r="D181" s="1" t="s">
        <v>135</v>
      </c>
      <c r="E181" s="80">
        <v>6181</v>
      </c>
      <c r="F181" s="60">
        <v>3.2097004279600569</v>
      </c>
      <c r="G181" s="60">
        <v>21.398002853067045</v>
      </c>
      <c r="H181" s="60">
        <v>44.630120236396976</v>
      </c>
      <c r="I181" s="60">
        <v>26.47</v>
      </c>
      <c r="J181" s="60">
        <v>37.273283065009167</v>
      </c>
      <c r="K181" s="60">
        <v>101.78316690442225</v>
      </c>
      <c r="L181" s="85">
        <v>382.24984715712242</v>
      </c>
    </row>
    <row r="182" spans="2:12" ht="15" customHeight="1" x14ac:dyDescent="0.25">
      <c r="B182" s="86">
        <v>58</v>
      </c>
      <c r="C182" s="48" t="s">
        <v>89</v>
      </c>
      <c r="D182" s="1" t="s">
        <v>137</v>
      </c>
      <c r="E182" s="80">
        <v>6181</v>
      </c>
      <c r="F182" s="60">
        <v>0</v>
      </c>
      <c r="G182" s="60">
        <v>0</v>
      </c>
      <c r="H182" s="60">
        <v>16.863664153250458</v>
      </c>
      <c r="I182" s="60">
        <v>19.95</v>
      </c>
      <c r="J182" s="60">
        <v>10.189525168127165</v>
      </c>
      <c r="K182" s="60">
        <v>51.96657835744854</v>
      </c>
      <c r="L182" s="85">
        <v>401.85449358059913</v>
      </c>
    </row>
    <row r="183" spans="2:12" ht="15" customHeight="1" x14ac:dyDescent="0.25">
      <c r="B183" s="86">
        <v>59</v>
      </c>
      <c r="C183" s="48" t="s">
        <v>90</v>
      </c>
      <c r="D183" s="1" t="s">
        <v>136</v>
      </c>
      <c r="E183" s="80">
        <v>96901</v>
      </c>
      <c r="F183" s="60">
        <v>2.2213164866517219</v>
      </c>
      <c r="G183" s="60">
        <v>30.568575504381496</v>
      </c>
      <c r="H183" s="60">
        <v>63.980028530670467</v>
      </c>
      <c r="I183" s="60">
        <v>35.270000000000003</v>
      </c>
      <c r="J183" s="60">
        <v>58.691664968412468</v>
      </c>
      <c r="K183" s="60">
        <v>127.77664560831465</v>
      </c>
      <c r="L183" s="85">
        <v>2962.7063378846542</v>
      </c>
    </row>
    <row r="184" spans="2:12" ht="15" customHeight="1" x14ac:dyDescent="0.25">
      <c r="B184" s="86">
        <v>59</v>
      </c>
      <c r="C184" s="48" t="s">
        <v>90</v>
      </c>
      <c r="D184" s="1" t="s">
        <v>135</v>
      </c>
      <c r="E184" s="80">
        <v>96901</v>
      </c>
      <c r="F184" s="60">
        <v>0</v>
      </c>
      <c r="G184" s="60">
        <v>21.398002853067045</v>
      </c>
      <c r="H184" s="60">
        <v>47.167312003260648</v>
      </c>
      <c r="I184" s="60">
        <v>29.73</v>
      </c>
      <c r="J184" s="60">
        <v>38.312614632158144</v>
      </c>
      <c r="K184" s="60">
        <v>105.04381495822294</v>
      </c>
      <c r="L184" s="85">
        <v>1027.2060321988995</v>
      </c>
    </row>
    <row r="185" spans="2:12" ht="15" customHeight="1" x14ac:dyDescent="0.25">
      <c r="B185" s="86">
        <v>59</v>
      </c>
      <c r="C185" s="48" t="s">
        <v>90</v>
      </c>
      <c r="D185" s="1" t="s">
        <v>137</v>
      </c>
      <c r="E185" s="80">
        <v>96901</v>
      </c>
      <c r="F185" s="60">
        <v>0</v>
      </c>
      <c r="G185" s="60">
        <v>0</v>
      </c>
      <c r="H185" s="60">
        <v>16.822906052577952</v>
      </c>
      <c r="I185" s="60">
        <v>18.079999999999998</v>
      </c>
      <c r="J185" s="60">
        <v>14.326472386386794</v>
      </c>
      <c r="K185" s="60">
        <v>45.750968004890971</v>
      </c>
      <c r="L185" s="85">
        <v>2222.223354391685</v>
      </c>
    </row>
    <row r="186" spans="2:12" ht="15" customHeight="1" x14ac:dyDescent="0.25">
      <c r="B186" s="86">
        <v>60</v>
      </c>
      <c r="C186" s="48" t="s">
        <v>91</v>
      </c>
      <c r="D186" s="71" t="s">
        <v>136</v>
      </c>
      <c r="E186" s="80">
        <v>30575</v>
      </c>
      <c r="F186" s="60">
        <v>9.7819441614020786</v>
      </c>
      <c r="G186" s="60">
        <v>30.568575504381496</v>
      </c>
      <c r="H186" s="60">
        <v>66.415325045852867</v>
      </c>
      <c r="I186" s="60">
        <v>36.49</v>
      </c>
      <c r="J186" s="60">
        <v>58.691664968412468</v>
      </c>
      <c r="K186" s="60">
        <v>129.94701446912575</v>
      </c>
      <c r="L186" s="85">
        <v>822.90605257794982</v>
      </c>
    </row>
    <row r="187" spans="2:12" ht="15" customHeight="1" x14ac:dyDescent="0.25">
      <c r="B187" s="86">
        <v>60</v>
      </c>
      <c r="C187" s="48" t="s">
        <v>91</v>
      </c>
      <c r="D187" s="71" t="s">
        <v>135</v>
      </c>
      <c r="E187" s="80">
        <v>30575</v>
      </c>
      <c r="F187" s="60">
        <v>7.7440391277766452</v>
      </c>
      <c r="G187" s="60">
        <v>21.398002853067045</v>
      </c>
      <c r="H187" s="60">
        <v>44.905237415936412</v>
      </c>
      <c r="I187" s="60">
        <v>28.02</v>
      </c>
      <c r="J187" s="60">
        <v>37.008355410637861</v>
      </c>
      <c r="K187" s="60">
        <v>98.716119828815962</v>
      </c>
      <c r="L187" s="85">
        <v>624.07784797228453</v>
      </c>
    </row>
    <row r="188" spans="2:12" ht="15" customHeight="1" x14ac:dyDescent="0.25">
      <c r="B188" s="86">
        <v>60</v>
      </c>
      <c r="C188" s="48" t="s">
        <v>91</v>
      </c>
      <c r="D188" s="71" t="s">
        <v>137</v>
      </c>
      <c r="E188" s="80">
        <v>30575</v>
      </c>
      <c r="F188" s="60">
        <v>0</v>
      </c>
      <c r="G188" s="60">
        <v>0</v>
      </c>
      <c r="H188" s="60">
        <v>21.510087629916445</v>
      </c>
      <c r="I188" s="60">
        <v>23.02</v>
      </c>
      <c r="J188" s="60">
        <v>15.284287752190748</v>
      </c>
      <c r="K188" s="60">
        <v>58.335031587528022</v>
      </c>
      <c r="L188" s="85">
        <v>753.48481760749951</v>
      </c>
    </row>
    <row r="189" spans="2:12" ht="15" customHeight="1" x14ac:dyDescent="0.25">
      <c r="B189" s="86">
        <v>61</v>
      </c>
      <c r="C189" s="48" t="s">
        <v>92</v>
      </c>
      <c r="D189" s="1" t="s">
        <v>136</v>
      </c>
      <c r="E189" s="80">
        <v>9047</v>
      </c>
      <c r="F189" s="60">
        <v>12.696148359486449</v>
      </c>
      <c r="G189" s="60">
        <v>30.568575504381496</v>
      </c>
      <c r="H189" s="60">
        <v>63.17505604238842</v>
      </c>
      <c r="I189" s="60">
        <v>35.67</v>
      </c>
      <c r="J189" s="60">
        <v>55.329121662930504</v>
      </c>
      <c r="K189" s="60">
        <v>130.01834114530263</v>
      </c>
      <c r="L189" s="85">
        <v>624.57713470552278</v>
      </c>
    </row>
    <row r="190" spans="2:12" ht="15" customHeight="1" x14ac:dyDescent="0.25">
      <c r="B190" s="86">
        <v>61</v>
      </c>
      <c r="C190" s="48" t="s">
        <v>92</v>
      </c>
      <c r="D190" s="1" t="s">
        <v>135</v>
      </c>
      <c r="E190" s="80">
        <v>9047</v>
      </c>
      <c r="F190" s="60">
        <v>7.6421438760953739</v>
      </c>
      <c r="G190" s="60">
        <v>20.144691257387404</v>
      </c>
      <c r="H190" s="60">
        <v>47.299775830446301</v>
      </c>
      <c r="I190" s="60">
        <v>30.72</v>
      </c>
      <c r="J190" s="60">
        <v>38.24128795598125</v>
      </c>
      <c r="K190" s="60">
        <v>105.04381495822294</v>
      </c>
      <c r="L190" s="85">
        <v>623.55818218871002</v>
      </c>
    </row>
    <row r="191" spans="2:12" ht="15" customHeight="1" x14ac:dyDescent="0.25">
      <c r="B191" s="86">
        <v>61</v>
      </c>
      <c r="C191" s="48" t="s">
        <v>92</v>
      </c>
      <c r="D191" s="1" t="s">
        <v>137</v>
      </c>
      <c r="E191" s="80">
        <v>9047</v>
      </c>
      <c r="F191" s="60">
        <v>0</v>
      </c>
      <c r="G191" s="60">
        <v>0</v>
      </c>
      <c r="H191" s="60">
        <v>15.875280211942123</v>
      </c>
      <c r="I191" s="60">
        <v>17.920000000000002</v>
      </c>
      <c r="J191" s="60">
        <v>11.096392908090483</v>
      </c>
      <c r="K191" s="60">
        <v>45.822294681067859</v>
      </c>
      <c r="L191" s="85">
        <v>310.10800896678211</v>
      </c>
    </row>
    <row r="192" spans="2:12" ht="15" customHeight="1" x14ac:dyDescent="0.25">
      <c r="B192" s="86">
        <v>62</v>
      </c>
      <c r="C192" s="48" t="s">
        <v>94</v>
      </c>
      <c r="D192" s="1" t="s">
        <v>136</v>
      </c>
      <c r="E192" s="80">
        <v>48759</v>
      </c>
      <c r="F192" s="60">
        <v>9.7819441614020786</v>
      </c>
      <c r="G192" s="60">
        <v>30.568575504381496</v>
      </c>
      <c r="H192" s="60">
        <v>63.511310372936613</v>
      </c>
      <c r="I192" s="60">
        <v>32.479999999999997</v>
      </c>
      <c r="J192" s="60">
        <v>56.65375993478704</v>
      </c>
      <c r="K192" s="60">
        <v>125.71836152435296</v>
      </c>
      <c r="L192" s="85">
        <v>1005.4921540656204</v>
      </c>
    </row>
    <row r="193" spans="2:12" ht="15" customHeight="1" x14ac:dyDescent="0.25">
      <c r="B193" s="86">
        <v>62</v>
      </c>
      <c r="C193" s="48" t="s">
        <v>94</v>
      </c>
      <c r="D193" s="1" t="s">
        <v>135</v>
      </c>
      <c r="E193" s="80">
        <v>48759</v>
      </c>
      <c r="F193" s="60">
        <v>4.9928673323823114</v>
      </c>
      <c r="G193" s="60">
        <v>21.398002853067045</v>
      </c>
      <c r="H193" s="60">
        <v>48.828204605665377</v>
      </c>
      <c r="I193" s="60">
        <v>29.39</v>
      </c>
      <c r="J193" s="60">
        <v>40.167108212757284</v>
      </c>
      <c r="K193" s="60">
        <v>106.06276747503566</v>
      </c>
      <c r="L193" s="85">
        <v>1005.4921540656204</v>
      </c>
    </row>
    <row r="194" spans="2:12" ht="15" customHeight="1" x14ac:dyDescent="0.25">
      <c r="B194" s="86">
        <v>62</v>
      </c>
      <c r="C194" s="48" t="s">
        <v>94</v>
      </c>
      <c r="D194" s="1" t="s">
        <v>137</v>
      </c>
      <c r="E194" s="80">
        <v>48759</v>
      </c>
      <c r="F194" s="60">
        <v>0</v>
      </c>
      <c r="G194" s="60">
        <v>0</v>
      </c>
      <c r="H194" s="60">
        <v>14.683105767271245</v>
      </c>
      <c r="I194" s="60">
        <v>14.66</v>
      </c>
      <c r="J194" s="60">
        <v>11.891175871204402</v>
      </c>
      <c r="K194" s="60">
        <v>38.801711840228243</v>
      </c>
      <c r="L194" s="85">
        <v>484.76665987364987</v>
      </c>
    </row>
    <row r="195" spans="2:12" ht="15" customHeight="1" x14ac:dyDescent="0.25">
      <c r="B195" s="86">
        <v>63</v>
      </c>
      <c r="C195" s="48" t="s">
        <v>95</v>
      </c>
      <c r="D195" s="1" t="s">
        <v>136</v>
      </c>
      <c r="E195" s="80">
        <v>25112</v>
      </c>
      <c r="F195" s="60">
        <v>10.668432851029142</v>
      </c>
      <c r="G195" s="60">
        <v>30.568575504381496</v>
      </c>
      <c r="H195" s="60">
        <v>62.156103525575702</v>
      </c>
      <c r="I195" s="60">
        <v>33.020000000000003</v>
      </c>
      <c r="J195" s="60">
        <v>55.329121662930504</v>
      </c>
      <c r="K195" s="60">
        <v>109.84308131241083</v>
      </c>
      <c r="L195" s="85">
        <v>1389.8206643570409</v>
      </c>
    </row>
    <row r="196" spans="2:12" ht="15" customHeight="1" x14ac:dyDescent="0.25">
      <c r="B196" s="86">
        <v>63</v>
      </c>
      <c r="C196" s="48" t="s">
        <v>95</v>
      </c>
      <c r="D196" s="1" t="s">
        <v>135</v>
      </c>
      <c r="E196" s="80">
        <v>25112</v>
      </c>
      <c r="F196" s="60">
        <v>0</v>
      </c>
      <c r="G196" s="60">
        <v>21.398002853067045</v>
      </c>
      <c r="H196" s="60">
        <v>46.515182392500506</v>
      </c>
      <c r="I196" s="60">
        <v>27.09</v>
      </c>
      <c r="J196" s="60">
        <v>40.034644385571632</v>
      </c>
      <c r="K196" s="60">
        <v>105.04381495822294</v>
      </c>
      <c r="L196" s="85">
        <v>819.80843692683914</v>
      </c>
    </row>
    <row r="197" spans="2:12" ht="15" customHeight="1" x14ac:dyDescent="0.25">
      <c r="B197" s="86">
        <v>63</v>
      </c>
      <c r="C197" s="48" t="s">
        <v>95</v>
      </c>
      <c r="D197" s="1" t="s">
        <v>137</v>
      </c>
      <c r="E197" s="80">
        <v>25112</v>
      </c>
      <c r="F197" s="60">
        <v>0</v>
      </c>
      <c r="G197" s="60">
        <v>0</v>
      </c>
      <c r="H197" s="60">
        <v>15.640921133075198</v>
      </c>
      <c r="I197" s="60">
        <v>16.600000000000001</v>
      </c>
      <c r="J197" s="60">
        <v>12.584063582637048</v>
      </c>
      <c r="K197" s="60">
        <v>42.215202771550842</v>
      </c>
      <c r="L197" s="85">
        <v>586.91664968412465</v>
      </c>
    </row>
    <row r="198" spans="2:12" ht="15" customHeight="1" x14ac:dyDescent="0.25">
      <c r="B198" s="86">
        <v>64</v>
      </c>
      <c r="C198" s="48" t="s">
        <v>96</v>
      </c>
      <c r="D198" s="71" t="s">
        <v>136</v>
      </c>
      <c r="E198" s="80">
        <v>30613</v>
      </c>
      <c r="F198" s="60">
        <v>12.227430201752597</v>
      </c>
      <c r="G198" s="60">
        <v>30.568575504381496</v>
      </c>
      <c r="H198" s="60">
        <v>64.540452414917468</v>
      </c>
      <c r="I198" s="60">
        <v>34.79</v>
      </c>
      <c r="J198" s="60">
        <v>55.634807417974322</v>
      </c>
      <c r="K198" s="60">
        <v>130.01834114530263</v>
      </c>
      <c r="L198" s="85">
        <v>958.6916649684124</v>
      </c>
    </row>
    <row r="199" spans="2:12" ht="15" customHeight="1" x14ac:dyDescent="0.25">
      <c r="B199" s="86">
        <v>64</v>
      </c>
      <c r="C199" s="48" t="s">
        <v>96</v>
      </c>
      <c r="D199" s="71" t="s">
        <v>135</v>
      </c>
      <c r="E199" s="80">
        <v>30613</v>
      </c>
      <c r="F199" s="60">
        <v>7.7440391277766452</v>
      </c>
      <c r="G199" s="60">
        <v>23.130222131648662</v>
      </c>
      <c r="H199" s="60">
        <v>46.871815773384959</v>
      </c>
      <c r="I199" s="60">
        <v>28.96</v>
      </c>
      <c r="J199" s="60">
        <v>40.034644385571632</v>
      </c>
      <c r="K199" s="60">
        <v>104.97248828204604</v>
      </c>
      <c r="L199" s="85">
        <v>932.19889953128177</v>
      </c>
    </row>
    <row r="200" spans="2:12" ht="15" customHeight="1" x14ac:dyDescent="0.25">
      <c r="B200" s="86">
        <v>64</v>
      </c>
      <c r="C200" s="48" t="s">
        <v>96</v>
      </c>
      <c r="D200" s="71" t="s">
        <v>137</v>
      </c>
      <c r="E200" s="80">
        <v>30613</v>
      </c>
      <c r="F200" s="60">
        <v>0</v>
      </c>
      <c r="G200" s="60">
        <v>0</v>
      </c>
      <c r="H200" s="60">
        <v>17.668636641532505</v>
      </c>
      <c r="I200" s="60">
        <v>18.66</v>
      </c>
      <c r="J200" s="60">
        <v>15.182392500509476</v>
      </c>
      <c r="K200" s="60">
        <v>45.465661300183406</v>
      </c>
      <c r="L200" s="85">
        <v>696.85143672304866</v>
      </c>
    </row>
    <row r="201" spans="2:12" ht="15" customHeight="1" x14ac:dyDescent="0.25">
      <c r="B201" s="86">
        <v>65</v>
      </c>
      <c r="C201" s="48" t="s">
        <v>65</v>
      </c>
      <c r="D201" s="1" t="s">
        <v>136</v>
      </c>
      <c r="E201" s="80">
        <v>8925</v>
      </c>
      <c r="F201" s="60">
        <v>12.696148359486449</v>
      </c>
      <c r="G201" s="60">
        <v>30.568575504381496</v>
      </c>
      <c r="H201" s="60">
        <v>62.869370287344609</v>
      </c>
      <c r="I201" s="60">
        <v>31.14</v>
      </c>
      <c r="J201" s="60">
        <v>56.042388424699404</v>
      </c>
      <c r="K201" s="60">
        <v>119.82881597717545</v>
      </c>
      <c r="L201" s="85">
        <v>336.51925820256776</v>
      </c>
    </row>
    <row r="202" spans="2:12" ht="15" customHeight="1" x14ac:dyDescent="0.25">
      <c r="B202" s="86">
        <v>65</v>
      </c>
      <c r="C202" s="48" t="s">
        <v>65</v>
      </c>
      <c r="D202" s="1" t="s">
        <v>135</v>
      </c>
      <c r="E202" s="80">
        <v>8925</v>
      </c>
      <c r="F202" s="60">
        <v>7.7440391277766452</v>
      </c>
      <c r="G202" s="60">
        <v>21.398002853067045</v>
      </c>
      <c r="H202" s="60">
        <v>46.209496637456695</v>
      </c>
      <c r="I202" s="60">
        <v>26.85</v>
      </c>
      <c r="J202" s="60">
        <v>38.557163236193198</v>
      </c>
      <c r="K202" s="60">
        <v>105.04381495822294</v>
      </c>
      <c r="L202" s="85">
        <v>265.75300590992458</v>
      </c>
    </row>
    <row r="203" spans="2:12" ht="15" customHeight="1" x14ac:dyDescent="0.25">
      <c r="B203" s="86">
        <v>65</v>
      </c>
      <c r="C203" s="48" t="s">
        <v>65</v>
      </c>
      <c r="D203" s="1" t="s">
        <v>137</v>
      </c>
      <c r="E203" s="80">
        <v>8925</v>
      </c>
      <c r="F203" s="60">
        <v>0</v>
      </c>
      <c r="G203" s="60">
        <v>0</v>
      </c>
      <c r="H203" s="60">
        <v>16.659873649887917</v>
      </c>
      <c r="I203" s="60">
        <v>17.27</v>
      </c>
      <c r="J203" s="60">
        <v>12.981455064194009</v>
      </c>
      <c r="K203" s="60">
        <v>45.750968004890971</v>
      </c>
      <c r="L203" s="85">
        <v>231.73018137354796</v>
      </c>
    </row>
    <row r="204" spans="2:12" ht="15" customHeight="1" x14ac:dyDescent="0.25">
      <c r="B204" s="86">
        <v>66</v>
      </c>
      <c r="C204" s="48" t="s">
        <v>97</v>
      </c>
      <c r="D204" s="1" t="s">
        <v>136</v>
      </c>
      <c r="E204" s="80">
        <v>18559</v>
      </c>
      <c r="F204" s="60">
        <v>14.530262889749336</v>
      </c>
      <c r="G204" s="60">
        <v>28.530670470756061</v>
      </c>
      <c r="H204" s="60">
        <v>64.071734257183621</v>
      </c>
      <c r="I204" s="60">
        <v>31.12</v>
      </c>
      <c r="J204" s="60">
        <v>58.691664968412468</v>
      </c>
      <c r="K204" s="60">
        <v>124.92357856123904</v>
      </c>
      <c r="L204" s="85">
        <v>578.35744854289794</v>
      </c>
    </row>
    <row r="205" spans="2:12" ht="15" customHeight="1" x14ac:dyDescent="0.25">
      <c r="B205" s="86">
        <v>66</v>
      </c>
      <c r="C205" s="48" t="s">
        <v>97</v>
      </c>
      <c r="D205" s="1" t="s">
        <v>135</v>
      </c>
      <c r="E205" s="80">
        <v>18559</v>
      </c>
      <c r="F205" s="60">
        <v>7.7440391277766452</v>
      </c>
      <c r="G205" s="60">
        <v>23.130222131648662</v>
      </c>
      <c r="H205" s="60">
        <v>48.084369268392088</v>
      </c>
      <c r="I205" s="60">
        <v>26.68</v>
      </c>
      <c r="J205" s="60">
        <v>40.350519665783573</v>
      </c>
      <c r="K205" s="60">
        <v>105.04381495822294</v>
      </c>
      <c r="L205" s="85">
        <v>348.07417974322397</v>
      </c>
    </row>
    <row r="206" spans="2:12" ht="15" customHeight="1" x14ac:dyDescent="0.25">
      <c r="B206" s="86">
        <v>66</v>
      </c>
      <c r="C206" s="48" t="s">
        <v>97</v>
      </c>
      <c r="D206" s="1" t="s">
        <v>137</v>
      </c>
      <c r="E206" s="80">
        <v>18559</v>
      </c>
      <c r="F206" s="60">
        <v>0</v>
      </c>
      <c r="G206" s="60">
        <v>0</v>
      </c>
      <c r="H206" s="60">
        <v>15.987364988791521</v>
      </c>
      <c r="I206" s="60">
        <v>16.309999999999999</v>
      </c>
      <c r="J206" s="60">
        <v>13.246382718565314</v>
      </c>
      <c r="K206" s="60">
        <v>42.796005706134089</v>
      </c>
      <c r="L206" s="85">
        <v>364.58121051558999</v>
      </c>
    </row>
    <row r="207" spans="2:12" ht="15" customHeight="1" x14ac:dyDescent="0.25">
      <c r="B207" s="86">
        <v>67</v>
      </c>
      <c r="C207" s="48" t="s">
        <v>35</v>
      </c>
      <c r="D207" s="71" t="s">
        <v>136</v>
      </c>
      <c r="E207" s="80">
        <v>57101</v>
      </c>
      <c r="F207" s="60">
        <v>8.762991644589361</v>
      </c>
      <c r="G207" s="60">
        <v>30.568575504381496</v>
      </c>
      <c r="H207" s="60">
        <v>70.338292235581818</v>
      </c>
      <c r="I207" s="60">
        <v>34.36</v>
      </c>
      <c r="J207" s="60">
        <v>63.786427552476056</v>
      </c>
      <c r="K207" s="60">
        <v>130.01834114530263</v>
      </c>
      <c r="L207" s="85">
        <v>692.1744446708783</v>
      </c>
    </row>
    <row r="208" spans="2:12" ht="15" customHeight="1" x14ac:dyDescent="0.25">
      <c r="B208" s="86">
        <v>67</v>
      </c>
      <c r="C208" s="48" t="s">
        <v>35</v>
      </c>
      <c r="D208" s="71" t="s">
        <v>135</v>
      </c>
      <c r="E208" s="80">
        <v>57101</v>
      </c>
      <c r="F208" s="60">
        <v>7.0307723660077439</v>
      </c>
      <c r="G208" s="60">
        <v>23.130222131648662</v>
      </c>
      <c r="H208" s="60">
        <v>46.566130018341148</v>
      </c>
      <c r="I208" s="60">
        <v>26.65</v>
      </c>
      <c r="J208" s="60">
        <v>39.535357652333396</v>
      </c>
      <c r="K208" s="60">
        <v>105.04381495822294</v>
      </c>
      <c r="L208" s="85">
        <v>624.07784797228453</v>
      </c>
    </row>
    <row r="209" spans="2:12" ht="15" customHeight="1" x14ac:dyDescent="0.25">
      <c r="B209" s="86">
        <v>67</v>
      </c>
      <c r="C209" s="48" t="s">
        <v>35</v>
      </c>
      <c r="D209" s="71" t="s">
        <v>137</v>
      </c>
      <c r="E209" s="80">
        <v>57101</v>
      </c>
      <c r="F209" s="60">
        <v>0</v>
      </c>
      <c r="G209" s="60">
        <v>0</v>
      </c>
      <c r="H209" s="60">
        <v>23.772162217240673</v>
      </c>
      <c r="I209" s="60">
        <v>21.53</v>
      </c>
      <c r="J209" s="60">
        <v>19.79824740167108</v>
      </c>
      <c r="K209" s="60">
        <v>61.035255757081714</v>
      </c>
      <c r="L209" s="85">
        <v>407.58100672508658</v>
      </c>
    </row>
    <row r="210" spans="2:12" ht="15" customHeight="1" x14ac:dyDescent="0.25">
      <c r="B210" s="86">
        <v>68</v>
      </c>
      <c r="C210" s="48" t="s">
        <v>57</v>
      </c>
      <c r="D210" s="1" t="s">
        <v>136</v>
      </c>
      <c r="E210" s="80">
        <v>35694</v>
      </c>
      <c r="F210" s="60">
        <v>8.762991644589361</v>
      </c>
      <c r="G210" s="60">
        <v>30.568575504381496</v>
      </c>
      <c r="H210" s="60">
        <v>68.779294884858359</v>
      </c>
      <c r="I210" s="60">
        <v>37.270000000000003</v>
      </c>
      <c r="J210" s="60">
        <v>60.729570002037903</v>
      </c>
      <c r="K210" s="60">
        <v>132.75932341552883</v>
      </c>
      <c r="L210" s="85">
        <v>1243.1322600366823</v>
      </c>
    </row>
    <row r="211" spans="2:12" ht="15" customHeight="1" x14ac:dyDescent="0.25">
      <c r="B211" s="86">
        <v>68</v>
      </c>
      <c r="C211" s="48" t="s">
        <v>57</v>
      </c>
      <c r="D211" s="1" t="s">
        <v>135</v>
      </c>
      <c r="E211" s="80">
        <v>35694</v>
      </c>
      <c r="F211" s="60">
        <v>7.1326676176890151</v>
      </c>
      <c r="G211" s="60">
        <v>23.130222131648662</v>
      </c>
      <c r="H211" s="60">
        <v>46.423476665987366</v>
      </c>
      <c r="I211" s="60">
        <v>27.44</v>
      </c>
      <c r="J211" s="60">
        <v>38.312614632158144</v>
      </c>
      <c r="K211" s="60">
        <v>105.04381495822294</v>
      </c>
      <c r="L211" s="85">
        <v>624.07784797228453</v>
      </c>
    </row>
    <row r="212" spans="2:12" ht="15" customHeight="1" x14ac:dyDescent="0.25">
      <c r="B212" s="86">
        <v>68</v>
      </c>
      <c r="C212" s="48" t="s">
        <v>57</v>
      </c>
      <c r="D212" s="1" t="s">
        <v>137</v>
      </c>
      <c r="E212" s="80">
        <v>35694</v>
      </c>
      <c r="F212" s="60">
        <v>0</v>
      </c>
      <c r="G212" s="60">
        <v>0</v>
      </c>
      <c r="H212" s="60">
        <v>22.355818218871001</v>
      </c>
      <c r="I212" s="60">
        <v>24.59</v>
      </c>
      <c r="J212" s="60">
        <v>16.303240269003464</v>
      </c>
      <c r="K212" s="60">
        <v>61.106582433258609</v>
      </c>
      <c r="L212" s="85">
        <v>1043.4073772162217</v>
      </c>
    </row>
    <row r="213" spans="2:12" ht="15" customHeight="1" x14ac:dyDescent="0.25">
      <c r="B213" s="86">
        <v>69</v>
      </c>
      <c r="C213" s="48" t="s">
        <v>98</v>
      </c>
      <c r="D213" s="1" t="s">
        <v>136</v>
      </c>
      <c r="E213" s="80">
        <v>76724</v>
      </c>
      <c r="F213" s="60">
        <v>9.7819441614020786</v>
      </c>
      <c r="G213" s="60">
        <v>30.568575504381496</v>
      </c>
      <c r="H213" s="60">
        <v>73.028326879967395</v>
      </c>
      <c r="I213" s="60">
        <v>37.54</v>
      </c>
      <c r="J213" s="60">
        <v>68.88119013653963</v>
      </c>
      <c r="K213" s="60">
        <v>140.20786631342978</v>
      </c>
      <c r="L213" s="85">
        <v>1447.1061748522518</v>
      </c>
    </row>
    <row r="214" spans="2:12" ht="15" customHeight="1" x14ac:dyDescent="0.25">
      <c r="B214" s="86">
        <v>69</v>
      </c>
      <c r="C214" s="48" t="s">
        <v>98</v>
      </c>
      <c r="D214" s="1" t="s">
        <v>135</v>
      </c>
      <c r="E214" s="80">
        <v>76724</v>
      </c>
      <c r="F214" s="60">
        <v>7.3364581210515585</v>
      </c>
      <c r="G214" s="60">
        <v>23.130222131648662</v>
      </c>
      <c r="H214" s="60">
        <v>45.710209904218459</v>
      </c>
      <c r="I214" s="60">
        <v>28.33</v>
      </c>
      <c r="J214" s="60">
        <v>38.679437538210721</v>
      </c>
      <c r="K214" s="60">
        <v>102.0990421846342</v>
      </c>
      <c r="L214" s="85">
        <v>1445.0682698186265</v>
      </c>
    </row>
    <row r="215" spans="2:12" ht="15" customHeight="1" x14ac:dyDescent="0.25">
      <c r="B215" s="86">
        <v>69</v>
      </c>
      <c r="C215" s="48" t="s">
        <v>98</v>
      </c>
      <c r="D215" s="1" t="s">
        <v>137</v>
      </c>
      <c r="E215" s="80">
        <v>76724</v>
      </c>
      <c r="F215" s="60">
        <v>0</v>
      </c>
      <c r="G215" s="60">
        <v>0</v>
      </c>
      <c r="H215" s="60">
        <v>27.318116975748929</v>
      </c>
      <c r="I215" s="60">
        <v>24.39</v>
      </c>
      <c r="J215" s="60">
        <v>23.690646015895659</v>
      </c>
      <c r="K215" s="60">
        <v>65.73262685958835</v>
      </c>
      <c r="L215" s="85">
        <v>549.8981047483187</v>
      </c>
    </row>
    <row r="216" spans="2:12" ht="15" customHeight="1" x14ac:dyDescent="0.25">
      <c r="B216" s="86">
        <v>70</v>
      </c>
      <c r="C216" s="48" t="s">
        <v>61</v>
      </c>
      <c r="D216" s="1" t="s">
        <v>136</v>
      </c>
      <c r="E216" s="80">
        <v>7456</v>
      </c>
      <c r="F216" s="60">
        <v>12.696148359486449</v>
      </c>
      <c r="G216" s="60">
        <v>30.568575504381496</v>
      </c>
      <c r="H216" s="60">
        <v>62.227430201752597</v>
      </c>
      <c r="I216" s="60">
        <v>33.94</v>
      </c>
      <c r="J216" s="60">
        <v>55.329121662930504</v>
      </c>
      <c r="K216" s="60">
        <v>125.39229671897289</v>
      </c>
      <c r="L216" s="85">
        <v>624.07784797228453</v>
      </c>
    </row>
    <row r="217" spans="2:12" ht="15" customHeight="1" x14ac:dyDescent="0.25">
      <c r="B217" s="86">
        <v>70</v>
      </c>
      <c r="C217" s="48" t="s">
        <v>61</v>
      </c>
      <c r="D217" s="1" t="s">
        <v>135</v>
      </c>
      <c r="E217" s="80">
        <v>7456</v>
      </c>
      <c r="F217" s="60">
        <v>7.7440391277766452</v>
      </c>
      <c r="G217" s="60">
        <v>21.398002853067045</v>
      </c>
      <c r="H217" s="60">
        <v>47.218259629101283</v>
      </c>
      <c r="I217" s="60">
        <v>31.68</v>
      </c>
      <c r="J217" s="60">
        <v>37.293662115345427</v>
      </c>
      <c r="K217" s="60">
        <v>105.04381495822294</v>
      </c>
      <c r="L217" s="85">
        <v>624.07784797228453</v>
      </c>
    </row>
    <row r="218" spans="2:12" ht="15" customHeight="1" x14ac:dyDescent="0.25">
      <c r="B218" s="86">
        <v>70</v>
      </c>
      <c r="C218" s="48" t="s">
        <v>61</v>
      </c>
      <c r="D218" s="1" t="s">
        <v>137</v>
      </c>
      <c r="E218" s="80">
        <v>7456</v>
      </c>
      <c r="F218" s="60">
        <v>0</v>
      </c>
      <c r="G218" s="60">
        <v>0</v>
      </c>
      <c r="H218" s="60">
        <v>15.009170572651314</v>
      </c>
      <c r="I218" s="60">
        <v>15.11</v>
      </c>
      <c r="J218" s="60">
        <v>10.209904218463418</v>
      </c>
      <c r="K218" s="60">
        <v>43.325861014876708</v>
      </c>
      <c r="L218" s="85">
        <v>152.84287752190747</v>
      </c>
    </row>
    <row r="219" spans="2:12" ht="15" customHeight="1" x14ac:dyDescent="0.25">
      <c r="B219" s="86">
        <v>71</v>
      </c>
      <c r="C219" s="48" t="s">
        <v>99</v>
      </c>
      <c r="D219" s="71" t="s">
        <v>136</v>
      </c>
      <c r="E219" s="80">
        <v>19811</v>
      </c>
      <c r="F219" s="60">
        <v>12.696148359486449</v>
      </c>
      <c r="G219" s="60">
        <v>30.568575504381496</v>
      </c>
      <c r="H219" s="60">
        <v>64.998981047483184</v>
      </c>
      <c r="I219" s="60">
        <v>36.36</v>
      </c>
      <c r="J219" s="60">
        <v>57.856123904626045</v>
      </c>
      <c r="K219" s="60">
        <v>130.01834114530263</v>
      </c>
      <c r="L219" s="85">
        <v>852.45567556551862</v>
      </c>
    </row>
    <row r="220" spans="2:12" ht="15" customHeight="1" x14ac:dyDescent="0.25">
      <c r="B220" s="86">
        <v>71</v>
      </c>
      <c r="C220" s="48" t="s">
        <v>99</v>
      </c>
      <c r="D220" s="71" t="s">
        <v>135</v>
      </c>
      <c r="E220" s="80">
        <v>19811</v>
      </c>
      <c r="F220" s="60">
        <v>7.7440391277766452</v>
      </c>
      <c r="G220" s="60">
        <v>21.398002853067045</v>
      </c>
      <c r="H220" s="60">
        <v>45.975137558589765</v>
      </c>
      <c r="I220" s="60">
        <v>29.01</v>
      </c>
      <c r="J220" s="60">
        <v>37.293662115345427</v>
      </c>
      <c r="K220" s="60">
        <v>105.04381495822294</v>
      </c>
      <c r="L220" s="85">
        <v>716.40513552068478</v>
      </c>
    </row>
    <row r="221" spans="2:12" ht="15" customHeight="1" x14ac:dyDescent="0.25">
      <c r="B221" s="86">
        <v>71</v>
      </c>
      <c r="C221" s="48" t="s">
        <v>99</v>
      </c>
      <c r="D221" s="71" t="s">
        <v>137</v>
      </c>
      <c r="E221" s="80">
        <v>19811</v>
      </c>
      <c r="F221" s="60">
        <v>0</v>
      </c>
      <c r="G221" s="60">
        <v>0</v>
      </c>
      <c r="H221" s="60">
        <v>19.023843488893419</v>
      </c>
      <c r="I221" s="60">
        <v>19.95</v>
      </c>
      <c r="J221" s="60">
        <v>14.560831465253717</v>
      </c>
      <c r="K221" s="60">
        <v>55.502343590788662</v>
      </c>
      <c r="L221" s="85">
        <v>443.95761157530058</v>
      </c>
    </row>
    <row r="222" spans="2:12" ht="15" customHeight="1" x14ac:dyDescent="0.25">
      <c r="B222" s="86">
        <v>72</v>
      </c>
      <c r="C222" s="48" t="s">
        <v>100</v>
      </c>
      <c r="D222" s="1" t="s">
        <v>136</v>
      </c>
      <c r="E222" s="80">
        <v>18254</v>
      </c>
      <c r="F222" s="60">
        <v>8.762991644589361</v>
      </c>
      <c r="G222" s="60">
        <v>30.568575504381496</v>
      </c>
      <c r="H222" s="60">
        <v>61.157530059099244</v>
      </c>
      <c r="I222" s="60">
        <v>31.95</v>
      </c>
      <c r="J222" s="60">
        <v>55.329121662930504</v>
      </c>
      <c r="K222" s="60">
        <v>111.10658243325861</v>
      </c>
      <c r="L222" s="85">
        <v>836.56001630324022</v>
      </c>
    </row>
    <row r="223" spans="2:12" ht="15" customHeight="1" x14ac:dyDescent="0.25">
      <c r="B223" s="86">
        <v>72</v>
      </c>
      <c r="C223" s="48" t="s">
        <v>100</v>
      </c>
      <c r="D223" s="1" t="s">
        <v>135</v>
      </c>
      <c r="E223" s="80">
        <v>18254</v>
      </c>
      <c r="F223" s="60">
        <v>0</v>
      </c>
      <c r="G223" s="60">
        <v>21.398002853067045</v>
      </c>
      <c r="H223" s="60">
        <v>43.713062971265536</v>
      </c>
      <c r="I223" s="60">
        <v>26.27</v>
      </c>
      <c r="J223" s="60">
        <v>37.293662115345427</v>
      </c>
      <c r="K223" s="60">
        <v>86.43774200122273</v>
      </c>
      <c r="L223" s="85">
        <v>811.08620338292235</v>
      </c>
    </row>
    <row r="224" spans="2:12" ht="15" customHeight="1" x14ac:dyDescent="0.25">
      <c r="B224" s="86">
        <v>72</v>
      </c>
      <c r="C224" s="48" t="s">
        <v>100</v>
      </c>
      <c r="D224" s="1" t="s">
        <v>137</v>
      </c>
      <c r="E224" s="80">
        <v>18254</v>
      </c>
      <c r="F224" s="60">
        <v>0</v>
      </c>
      <c r="G224" s="60">
        <v>0</v>
      </c>
      <c r="H224" s="60">
        <v>17.444467087833708</v>
      </c>
      <c r="I224" s="60">
        <v>17.91</v>
      </c>
      <c r="J224" s="60">
        <v>14.275524760546158</v>
      </c>
      <c r="K224" s="60">
        <v>45.985327083757895</v>
      </c>
      <c r="L224" s="85">
        <v>668.17811289993881</v>
      </c>
    </row>
    <row r="225" spans="2:12" ht="15" customHeight="1" x14ac:dyDescent="0.25">
      <c r="B225" s="86">
        <v>73</v>
      </c>
      <c r="C225" s="48" t="s">
        <v>101</v>
      </c>
      <c r="D225" s="1" t="s">
        <v>136</v>
      </c>
      <c r="E225" s="80">
        <v>14846</v>
      </c>
      <c r="F225" s="60">
        <v>12.227430201752597</v>
      </c>
      <c r="G225" s="60">
        <v>30.568575504381496</v>
      </c>
      <c r="H225" s="60">
        <v>65.559404931730185</v>
      </c>
      <c r="I225" s="60">
        <v>35.159999999999997</v>
      </c>
      <c r="J225" s="60">
        <v>58.691664968412468</v>
      </c>
      <c r="K225" s="60">
        <v>132.75932341552883</v>
      </c>
      <c r="L225" s="85">
        <v>624.07784797228453</v>
      </c>
    </row>
    <row r="226" spans="2:12" ht="15" customHeight="1" x14ac:dyDescent="0.25">
      <c r="B226" s="86">
        <v>73</v>
      </c>
      <c r="C226" s="48" t="s">
        <v>101</v>
      </c>
      <c r="D226" s="1" t="s">
        <v>135</v>
      </c>
      <c r="E226" s="80">
        <v>14846</v>
      </c>
      <c r="F226" s="60">
        <v>7.7440391277766452</v>
      </c>
      <c r="G226" s="60">
        <v>21.398002853067045</v>
      </c>
      <c r="H226" s="60">
        <v>46.454045241491748</v>
      </c>
      <c r="I226" s="60">
        <v>28.01</v>
      </c>
      <c r="J226" s="60">
        <v>38.312614632158144</v>
      </c>
      <c r="K226" s="60">
        <v>105.04381495822294</v>
      </c>
      <c r="L226" s="85">
        <v>624.07784797228453</v>
      </c>
    </row>
    <row r="227" spans="2:12" ht="15" customHeight="1" x14ac:dyDescent="0.25">
      <c r="B227" s="86">
        <v>73</v>
      </c>
      <c r="C227" s="48" t="s">
        <v>101</v>
      </c>
      <c r="D227" s="1" t="s">
        <v>137</v>
      </c>
      <c r="E227" s="80">
        <v>14846</v>
      </c>
      <c r="F227" s="60">
        <v>0</v>
      </c>
      <c r="G227" s="60">
        <v>0</v>
      </c>
      <c r="H227" s="60">
        <v>19.105359690238434</v>
      </c>
      <c r="I227" s="60">
        <v>20.010000000000002</v>
      </c>
      <c r="J227" s="60">
        <v>15.284287752190748</v>
      </c>
      <c r="K227" s="60">
        <v>49.154269411045448</v>
      </c>
      <c r="L227" s="85">
        <v>393.31567148970856</v>
      </c>
    </row>
    <row r="228" spans="2:12" ht="15" customHeight="1" x14ac:dyDescent="0.25">
      <c r="B228" s="86">
        <v>74</v>
      </c>
      <c r="C228" s="48" t="s">
        <v>62</v>
      </c>
      <c r="D228" s="1" t="s">
        <v>136</v>
      </c>
      <c r="E228" s="80">
        <v>27732</v>
      </c>
      <c r="F228" s="60">
        <v>8.762991644589361</v>
      </c>
      <c r="G228" s="60">
        <v>30.568575504381496</v>
      </c>
      <c r="H228" s="60">
        <v>69.390666394945981</v>
      </c>
      <c r="I228" s="60">
        <v>40.76</v>
      </c>
      <c r="J228" s="60">
        <v>61.554921540656196</v>
      </c>
      <c r="K228" s="60">
        <v>135.1131037293662</v>
      </c>
      <c r="L228" s="85">
        <v>2234.4813531689424</v>
      </c>
    </row>
    <row r="229" spans="2:12" ht="15" customHeight="1" x14ac:dyDescent="0.25">
      <c r="B229" s="86">
        <v>74</v>
      </c>
      <c r="C229" s="48" t="s">
        <v>62</v>
      </c>
      <c r="D229" s="1" t="s">
        <v>135</v>
      </c>
      <c r="E229" s="80">
        <v>27732</v>
      </c>
      <c r="F229" s="60">
        <v>7.7440391277766452</v>
      </c>
      <c r="G229" s="60">
        <v>21.398002853067045</v>
      </c>
      <c r="H229" s="60">
        <v>45.536987976360294</v>
      </c>
      <c r="I229" s="60">
        <v>31.78</v>
      </c>
      <c r="J229" s="60">
        <v>37.293662115345427</v>
      </c>
      <c r="K229" s="60">
        <v>103.68860811086203</v>
      </c>
      <c r="L229" s="85">
        <v>1723.9861422457714</v>
      </c>
    </row>
    <row r="230" spans="2:12" ht="15" customHeight="1" x14ac:dyDescent="0.25">
      <c r="B230" s="86">
        <v>74</v>
      </c>
      <c r="C230" s="48" t="s">
        <v>62</v>
      </c>
      <c r="D230" s="1" t="s">
        <v>137</v>
      </c>
      <c r="E230" s="80">
        <v>27732</v>
      </c>
      <c r="F230" s="60">
        <v>0</v>
      </c>
      <c r="G230" s="60">
        <v>0</v>
      </c>
      <c r="H230" s="60">
        <v>23.853678418585694</v>
      </c>
      <c r="I230" s="60">
        <v>22.46</v>
      </c>
      <c r="J230" s="60">
        <v>19.360097819441613</v>
      </c>
      <c r="K230" s="60">
        <v>61.035255757081714</v>
      </c>
      <c r="L230" s="85">
        <v>891.99103321785196</v>
      </c>
    </row>
    <row r="231" spans="2:12" ht="15" customHeight="1" x14ac:dyDescent="0.25">
      <c r="B231" s="86">
        <v>75</v>
      </c>
      <c r="C231" s="48" t="s">
        <v>93</v>
      </c>
      <c r="D231" s="71" t="s">
        <v>136</v>
      </c>
      <c r="E231" s="80">
        <v>107274</v>
      </c>
      <c r="F231" s="60">
        <v>9.7819441614020786</v>
      </c>
      <c r="G231" s="60">
        <v>30.568575504381496</v>
      </c>
      <c r="H231" s="60">
        <v>85.897697167311989</v>
      </c>
      <c r="I231" s="60">
        <v>54.38</v>
      </c>
      <c r="J231" s="60">
        <v>79.070715304666791</v>
      </c>
      <c r="K231" s="60">
        <v>160.5869166496841</v>
      </c>
      <c r="L231" s="85">
        <v>7140.4116568167919</v>
      </c>
    </row>
    <row r="232" spans="2:12" ht="15" customHeight="1" x14ac:dyDescent="0.25">
      <c r="B232" s="86">
        <v>75</v>
      </c>
      <c r="C232" s="48" t="s">
        <v>93</v>
      </c>
      <c r="D232" s="71" t="s">
        <v>135</v>
      </c>
      <c r="E232" s="80">
        <v>107274</v>
      </c>
      <c r="F232" s="60">
        <v>6.8473609129814541</v>
      </c>
      <c r="G232" s="60">
        <v>21.398002853067045</v>
      </c>
      <c r="H232" s="60">
        <v>43.020175259832889</v>
      </c>
      <c r="I232" s="60">
        <v>27.29</v>
      </c>
      <c r="J232" s="60">
        <v>35.979213368657021</v>
      </c>
      <c r="K232" s="60">
        <v>84.980639902180556</v>
      </c>
      <c r="L232" s="85">
        <v>2485.2251885062155</v>
      </c>
    </row>
    <row r="233" spans="2:12" ht="15" customHeight="1" x14ac:dyDescent="0.25">
      <c r="B233" s="86">
        <v>75</v>
      </c>
      <c r="C233" s="48" t="s">
        <v>93</v>
      </c>
      <c r="D233" s="71" t="s">
        <v>137</v>
      </c>
      <c r="E233" s="80">
        <v>107274</v>
      </c>
      <c r="F233" s="60">
        <v>0</v>
      </c>
      <c r="G233" s="60">
        <v>0</v>
      </c>
      <c r="H233" s="60">
        <v>42.877521907479107</v>
      </c>
      <c r="I233" s="60">
        <v>46.42</v>
      </c>
      <c r="J233" s="60">
        <v>38.312614632158144</v>
      </c>
      <c r="K233" s="60">
        <v>106.88811901365396</v>
      </c>
      <c r="L233" s="85">
        <v>7105.5023435907888</v>
      </c>
    </row>
    <row r="234" spans="2:12" ht="15" customHeight="1" x14ac:dyDescent="0.25">
      <c r="B234" s="86">
        <v>76</v>
      </c>
      <c r="C234" s="48" t="s">
        <v>103</v>
      </c>
      <c r="D234" s="1" t="s">
        <v>136</v>
      </c>
      <c r="E234" s="80">
        <v>44429</v>
      </c>
      <c r="F234" s="60">
        <v>7.7542286529447724</v>
      </c>
      <c r="G234" s="60">
        <v>30.568575504381496</v>
      </c>
      <c r="H234" s="60">
        <v>63.297330344405943</v>
      </c>
      <c r="I234" s="60">
        <v>38.46</v>
      </c>
      <c r="J234" s="60">
        <v>58.691664968412468</v>
      </c>
      <c r="K234" s="60">
        <v>116.2013450173222</v>
      </c>
      <c r="L234" s="85">
        <v>3271.3776238027308</v>
      </c>
    </row>
    <row r="235" spans="2:12" ht="15" customHeight="1" x14ac:dyDescent="0.25">
      <c r="B235" s="86">
        <v>76</v>
      </c>
      <c r="C235" s="48" t="s">
        <v>103</v>
      </c>
      <c r="D235" s="1" t="s">
        <v>135</v>
      </c>
      <c r="E235" s="80">
        <v>44429</v>
      </c>
      <c r="F235" s="60">
        <v>7.7440391277766452</v>
      </c>
      <c r="G235" s="60">
        <v>21.398002853067045</v>
      </c>
      <c r="H235" s="60">
        <v>46.596698593845524</v>
      </c>
      <c r="I235" s="60">
        <v>31.88</v>
      </c>
      <c r="J235" s="60">
        <v>40.034644385571632</v>
      </c>
      <c r="K235" s="60">
        <v>98.318728347259011</v>
      </c>
      <c r="L235" s="85">
        <v>3271.3776238027308</v>
      </c>
    </row>
    <row r="236" spans="2:12" ht="15" customHeight="1" x14ac:dyDescent="0.25">
      <c r="B236" s="86">
        <v>76</v>
      </c>
      <c r="C236" s="48" t="s">
        <v>103</v>
      </c>
      <c r="D236" s="1" t="s">
        <v>137</v>
      </c>
      <c r="E236" s="80">
        <v>44429</v>
      </c>
      <c r="F236" s="60">
        <v>0</v>
      </c>
      <c r="G236" s="60">
        <v>0</v>
      </c>
      <c r="H236" s="60">
        <v>16.700631750560422</v>
      </c>
      <c r="I236" s="60">
        <v>20.16</v>
      </c>
      <c r="J236" s="60">
        <v>13.929080904829835</v>
      </c>
      <c r="K236" s="60">
        <v>44.833910739759524</v>
      </c>
      <c r="L236" s="85">
        <v>739.50478907682896</v>
      </c>
    </row>
    <row r="237" spans="2:12" ht="15" customHeight="1" x14ac:dyDescent="0.25">
      <c r="B237" s="86">
        <v>77</v>
      </c>
      <c r="C237" s="48" t="s">
        <v>102</v>
      </c>
      <c r="D237" s="1" t="s">
        <v>136</v>
      </c>
      <c r="E237" s="80">
        <v>55741</v>
      </c>
      <c r="F237" s="60">
        <v>7.7440391277766452</v>
      </c>
      <c r="G237" s="60">
        <v>30.568575504381496</v>
      </c>
      <c r="H237" s="60">
        <v>69.808436926839207</v>
      </c>
      <c r="I237" s="60">
        <v>44.8</v>
      </c>
      <c r="J237" s="60">
        <v>63.786427552476056</v>
      </c>
      <c r="K237" s="60">
        <v>130.31383737517831</v>
      </c>
      <c r="L237" s="85">
        <v>5432.6472386386795</v>
      </c>
    </row>
    <row r="238" spans="2:12" ht="15" customHeight="1" x14ac:dyDescent="0.25">
      <c r="B238" s="86">
        <v>77</v>
      </c>
      <c r="C238" s="48" t="s">
        <v>102</v>
      </c>
      <c r="D238" s="1" t="s">
        <v>135</v>
      </c>
      <c r="E238" s="80">
        <v>55741</v>
      </c>
      <c r="F238" s="60">
        <v>1.8341145302628896</v>
      </c>
      <c r="G238" s="60">
        <v>21.398002853067045</v>
      </c>
      <c r="H238" s="60">
        <v>44.599551660892601</v>
      </c>
      <c r="I238" s="60">
        <v>27.75</v>
      </c>
      <c r="J238" s="60">
        <v>37.008355410637861</v>
      </c>
      <c r="K238" s="60">
        <v>98.318728347259011</v>
      </c>
      <c r="L238" s="85">
        <v>1488.5367841858567</v>
      </c>
    </row>
    <row r="239" spans="2:12" ht="15" customHeight="1" x14ac:dyDescent="0.25">
      <c r="B239" s="86">
        <v>77</v>
      </c>
      <c r="C239" s="48" t="s">
        <v>102</v>
      </c>
      <c r="D239" s="1" t="s">
        <v>137</v>
      </c>
      <c r="E239" s="80">
        <v>55741</v>
      </c>
      <c r="F239" s="60">
        <v>0</v>
      </c>
      <c r="G239" s="60">
        <v>0</v>
      </c>
      <c r="H239" s="60">
        <v>25.198695740778479</v>
      </c>
      <c r="I239" s="60">
        <v>34.950000000000003</v>
      </c>
      <c r="J239" s="60">
        <v>19.767678826166698</v>
      </c>
      <c r="K239" s="60">
        <v>66.130018341145302</v>
      </c>
      <c r="L239" s="85">
        <v>5411.6364377420005</v>
      </c>
    </row>
    <row r="240" spans="2:12" ht="15" customHeight="1" x14ac:dyDescent="0.25">
      <c r="B240" s="86">
        <v>78</v>
      </c>
      <c r="C240" s="48" t="s">
        <v>117</v>
      </c>
      <c r="D240" s="71" t="s">
        <v>136</v>
      </c>
      <c r="E240" s="80">
        <v>67719</v>
      </c>
      <c r="F240" s="60">
        <v>8.762991644589361</v>
      </c>
      <c r="G240" s="60">
        <v>30.568575504381496</v>
      </c>
      <c r="H240" s="60">
        <v>76.421438760953734</v>
      </c>
      <c r="I240" s="60">
        <v>43.29</v>
      </c>
      <c r="J240" s="60">
        <v>68.88119013653963</v>
      </c>
      <c r="K240" s="60">
        <v>148.67536172814346</v>
      </c>
      <c r="L240" s="85">
        <v>1856.2156103525576</v>
      </c>
    </row>
    <row r="241" spans="2:12" ht="15" customHeight="1" x14ac:dyDescent="0.25">
      <c r="B241" s="86">
        <v>78</v>
      </c>
      <c r="C241" s="48" t="s">
        <v>117</v>
      </c>
      <c r="D241" s="71" t="s">
        <v>135</v>
      </c>
      <c r="E241" s="80">
        <v>67719</v>
      </c>
      <c r="F241" s="60">
        <v>7.7440391277766452</v>
      </c>
      <c r="G241" s="60">
        <v>21.398002853067045</v>
      </c>
      <c r="H241" s="60">
        <v>43.152639087018542</v>
      </c>
      <c r="I241" s="60">
        <v>27.47</v>
      </c>
      <c r="J241" s="60">
        <v>35.66333808844508</v>
      </c>
      <c r="K241" s="60">
        <v>85.194619930711227</v>
      </c>
      <c r="L241" s="85">
        <v>1566.5274098227023</v>
      </c>
    </row>
    <row r="242" spans="2:12" ht="15" customHeight="1" x14ac:dyDescent="0.25">
      <c r="B242" s="86">
        <v>78</v>
      </c>
      <c r="C242" s="48" t="s">
        <v>117</v>
      </c>
      <c r="D242" s="71" t="s">
        <v>137</v>
      </c>
      <c r="E242" s="80">
        <v>67719</v>
      </c>
      <c r="F242" s="60">
        <v>0</v>
      </c>
      <c r="G242" s="60">
        <v>0</v>
      </c>
      <c r="H242" s="60">
        <v>33.258610148767069</v>
      </c>
      <c r="I242" s="60">
        <v>31.86</v>
      </c>
      <c r="J242" s="60">
        <v>30.517627878540857</v>
      </c>
      <c r="K242" s="60">
        <v>83.757896882005298</v>
      </c>
      <c r="L242" s="85">
        <v>1298.7874465049929</v>
      </c>
    </row>
    <row r="243" spans="2:12" ht="15" customHeight="1" x14ac:dyDescent="0.25">
      <c r="B243" s="86">
        <v>79</v>
      </c>
      <c r="C243" s="48" t="s">
        <v>46</v>
      </c>
      <c r="D243" s="1" t="s">
        <v>136</v>
      </c>
      <c r="E243" s="80">
        <v>11375</v>
      </c>
      <c r="F243" s="60">
        <v>9.7819441614020786</v>
      </c>
      <c r="G243" s="60">
        <v>30.568575504381496</v>
      </c>
      <c r="H243" s="60">
        <v>64.825759119625019</v>
      </c>
      <c r="I243" s="60">
        <v>34.15</v>
      </c>
      <c r="J243" s="60">
        <v>56.65375993478704</v>
      </c>
      <c r="K243" s="60">
        <v>127.11432647238638</v>
      </c>
      <c r="L243" s="85">
        <v>628.89749337680871</v>
      </c>
    </row>
    <row r="244" spans="2:12" ht="15" customHeight="1" x14ac:dyDescent="0.25">
      <c r="B244" s="86">
        <v>79</v>
      </c>
      <c r="C244" s="48" t="s">
        <v>46</v>
      </c>
      <c r="D244" s="1" t="s">
        <v>135</v>
      </c>
      <c r="E244" s="80">
        <v>11375</v>
      </c>
      <c r="F244" s="60">
        <v>0</v>
      </c>
      <c r="G244" s="60">
        <v>21.398002853067045</v>
      </c>
      <c r="H244" s="60">
        <v>47.534134909313224</v>
      </c>
      <c r="I244" s="60">
        <v>29.87</v>
      </c>
      <c r="J244" s="60">
        <v>38.027307927450579</v>
      </c>
      <c r="K244" s="60">
        <v>105.04381495822294</v>
      </c>
      <c r="L244" s="85">
        <v>628.89749337680871</v>
      </c>
    </row>
    <row r="245" spans="2:12" ht="15" customHeight="1" x14ac:dyDescent="0.25">
      <c r="B245" s="86">
        <v>79</v>
      </c>
      <c r="C245" s="48" t="s">
        <v>46</v>
      </c>
      <c r="D245" s="1" t="s">
        <v>137</v>
      </c>
      <c r="E245" s="80">
        <v>11375</v>
      </c>
      <c r="F245" s="60">
        <v>0</v>
      </c>
      <c r="G245" s="60">
        <v>0</v>
      </c>
      <c r="H245" s="60">
        <v>17.291624210311799</v>
      </c>
      <c r="I245" s="60">
        <v>16.05</v>
      </c>
      <c r="J245" s="60">
        <v>15.284287752190748</v>
      </c>
      <c r="K245" s="60">
        <v>45.720399429386589</v>
      </c>
      <c r="L245" s="85">
        <v>279.19298960668431</v>
      </c>
    </row>
    <row r="246" spans="2:12" ht="15" customHeight="1" x14ac:dyDescent="0.25">
      <c r="B246" s="86">
        <v>80</v>
      </c>
      <c r="C246" s="48" t="s">
        <v>105</v>
      </c>
      <c r="D246" s="1" t="s">
        <v>136</v>
      </c>
      <c r="E246" s="80">
        <v>19508</v>
      </c>
      <c r="F246" s="60">
        <v>8.762991644589361</v>
      </c>
      <c r="G246" s="60">
        <v>30.568575504381496</v>
      </c>
      <c r="H246" s="60">
        <v>63.847564703484814</v>
      </c>
      <c r="I246" s="60">
        <v>31.95</v>
      </c>
      <c r="J246" s="60">
        <v>58.691664968412468</v>
      </c>
      <c r="K246" s="60">
        <v>123.94538414509883</v>
      </c>
      <c r="L246" s="85">
        <v>584.73609129814554</v>
      </c>
    </row>
    <row r="247" spans="2:12" ht="15" customHeight="1" x14ac:dyDescent="0.25">
      <c r="B247" s="86">
        <v>80</v>
      </c>
      <c r="C247" s="48" t="s">
        <v>105</v>
      </c>
      <c r="D247" s="1" t="s">
        <v>135</v>
      </c>
      <c r="E247" s="80">
        <v>19508</v>
      </c>
      <c r="F247" s="60">
        <v>0</v>
      </c>
      <c r="G247" s="60">
        <v>21.398002853067045</v>
      </c>
      <c r="H247" s="60">
        <v>48.522518850621559</v>
      </c>
      <c r="I247" s="60">
        <v>28.69</v>
      </c>
      <c r="J247" s="60">
        <v>40.350519665783573</v>
      </c>
      <c r="K247" s="60">
        <v>106.06276747503566</v>
      </c>
      <c r="L247" s="85">
        <v>417.4138985123293</v>
      </c>
    </row>
    <row r="248" spans="2:12" ht="15" customHeight="1" x14ac:dyDescent="0.25">
      <c r="B248" s="86">
        <v>80</v>
      </c>
      <c r="C248" s="48" t="s">
        <v>105</v>
      </c>
      <c r="D248" s="1" t="s">
        <v>137</v>
      </c>
      <c r="E248" s="80">
        <v>19508</v>
      </c>
      <c r="F248" s="60">
        <v>0</v>
      </c>
      <c r="G248" s="60">
        <v>0</v>
      </c>
      <c r="H248" s="60">
        <v>15.325045852863255</v>
      </c>
      <c r="I248" s="60">
        <v>16.16</v>
      </c>
      <c r="J248" s="60">
        <v>11.208477684939881</v>
      </c>
      <c r="K248" s="60">
        <v>43.580599144079883</v>
      </c>
      <c r="L248" s="85">
        <v>354.59547585082532</v>
      </c>
    </row>
    <row r="249" spans="2:12" ht="15" customHeight="1" x14ac:dyDescent="0.25">
      <c r="B249" s="86">
        <v>81</v>
      </c>
      <c r="C249" s="48" t="s">
        <v>106</v>
      </c>
      <c r="D249" s="1" t="s">
        <v>136</v>
      </c>
      <c r="E249" s="80">
        <v>15729</v>
      </c>
      <c r="F249" s="60">
        <v>9.7819441614020786</v>
      </c>
      <c r="G249" s="60">
        <v>30.568575504381496</v>
      </c>
      <c r="H249" s="60">
        <v>61.076013857754226</v>
      </c>
      <c r="I249" s="60">
        <v>31.47</v>
      </c>
      <c r="J249" s="60">
        <v>55.329121662930504</v>
      </c>
      <c r="K249" s="60">
        <v>115.34542490319951</v>
      </c>
      <c r="L249" s="85">
        <v>670.06317505604238</v>
      </c>
    </row>
    <row r="250" spans="2:12" ht="15" customHeight="1" x14ac:dyDescent="0.25">
      <c r="B250" s="86">
        <v>81</v>
      </c>
      <c r="C250" s="48" t="s">
        <v>106</v>
      </c>
      <c r="D250" s="1" t="s">
        <v>135</v>
      </c>
      <c r="E250" s="80">
        <v>15729</v>
      </c>
      <c r="F250" s="60">
        <v>7.2039942938659056</v>
      </c>
      <c r="G250" s="60">
        <v>21.398002853067045</v>
      </c>
      <c r="H250" s="60">
        <v>47.014469125738742</v>
      </c>
      <c r="I250" s="60">
        <v>27.16</v>
      </c>
      <c r="J250" s="60">
        <v>39.739148155695943</v>
      </c>
      <c r="K250" s="60">
        <v>105.04381495822294</v>
      </c>
      <c r="L250" s="85">
        <v>417.0878337069492</v>
      </c>
    </row>
    <row r="251" spans="2:12" ht="15" customHeight="1" x14ac:dyDescent="0.25">
      <c r="B251" s="86">
        <v>81</v>
      </c>
      <c r="C251" s="48" t="s">
        <v>106</v>
      </c>
      <c r="D251" s="1" t="s">
        <v>137</v>
      </c>
      <c r="E251" s="80">
        <v>15729</v>
      </c>
      <c r="F251" s="60">
        <v>0</v>
      </c>
      <c r="G251" s="60">
        <v>0</v>
      </c>
      <c r="H251" s="60">
        <v>14.071734257183614</v>
      </c>
      <c r="I251" s="60">
        <v>14.86</v>
      </c>
      <c r="J251" s="60">
        <v>10.189525168127165</v>
      </c>
      <c r="K251" s="60">
        <v>41.797432239657631</v>
      </c>
      <c r="L251" s="85">
        <v>465.15182392500509</v>
      </c>
    </row>
    <row r="252" spans="2:12" ht="15" customHeight="1" x14ac:dyDescent="0.25">
      <c r="B252" s="86">
        <v>82</v>
      </c>
      <c r="C252" s="48" t="s">
        <v>107</v>
      </c>
      <c r="D252" s="71" t="s">
        <v>136</v>
      </c>
      <c r="E252" s="80">
        <v>9105</v>
      </c>
      <c r="F252" s="60">
        <v>12.227430201752597</v>
      </c>
      <c r="G252" s="60">
        <v>30.568575504381496</v>
      </c>
      <c r="H252" s="60">
        <v>64.061544732015477</v>
      </c>
      <c r="I252" s="60">
        <v>32.5</v>
      </c>
      <c r="J252" s="60">
        <v>58.691664968412468</v>
      </c>
      <c r="K252" s="60">
        <v>124.39372325249643</v>
      </c>
      <c r="L252" s="85">
        <v>393.31567148970856</v>
      </c>
    </row>
    <row r="253" spans="2:12" ht="15" customHeight="1" x14ac:dyDescent="0.25">
      <c r="B253" s="86">
        <v>82</v>
      </c>
      <c r="C253" s="48" t="s">
        <v>107</v>
      </c>
      <c r="D253" s="71" t="s">
        <v>135</v>
      </c>
      <c r="E253" s="80">
        <v>9105</v>
      </c>
      <c r="F253" s="60">
        <v>7.7440391277766452</v>
      </c>
      <c r="G253" s="60">
        <v>21.398002853067045</v>
      </c>
      <c r="H253" s="60">
        <v>47.1876910535969</v>
      </c>
      <c r="I253" s="60">
        <v>28.36</v>
      </c>
      <c r="J253" s="60">
        <v>39.535357652333396</v>
      </c>
      <c r="K253" s="60">
        <v>105.04381495822294</v>
      </c>
      <c r="L253" s="85">
        <v>335.95883431832073</v>
      </c>
    </row>
    <row r="254" spans="2:12" ht="15" customHeight="1" x14ac:dyDescent="0.25">
      <c r="B254" s="86">
        <v>82</v>
      </c>
      <c r="C254" s="48" t="s">
        <v>107</v>
      </c>
      <c r="D254" s="71" t="s">
        <v>137</v>
      </c>
      <c r="E254" s="80">
        <v>9105</v>
      </c>
      <c r="F254" s="60">
        <v>0</v>
      </c>
      <c r="G254" s="60">
        <v>0</v>
      </c>
      <c r="H254" s="60">
        <v>16.873853678418584</v>
      </c>
      <c r="I254" s="60">
        <v>16.52</v>
      </c>
      <c r="J254" s="60">
        <v>13.7660485021398</v>
      </c>
      <c r="K254" s="60">
        <v>46.871815773384959</v>
      </c>
      <c r="L254" s="85">
        <v>196.73935194619932</v>
      </c>
    </row>
    <row r="255" spans="2:12" ht="15" customHeight="1" x14ac:dyDescent="0.25">
      <c r="B255" s="86">
        <v>83</v>
      </c>
      <c r="C255" s="48" t="s">
        <v>111</v>
      </c>
      <c r="D255" s="1" t="s">
        <v>136</v>
      </c>
      <c r="E255" s="80">
        <v>57106</v>
      </c>
      <c r="F255" s="60">
        <v>9.7819441614020786</v>
      </c>
      <c r="G255" s="60">
        <v>30.568575504381496</v>
      </c>
      <c r="H255" s="60">
        <v>68.280008151620137</v>
      </c>
      <c r="I255" s="60">
        <v>36.369999999999997</v>
      </c>
      <c r="J255" s="60">
        <v>58.691664968412468</v>
      </c>
      <c r="K255" s="60">
        <v>132.93254534338701</v>
      </c>
      <c r="L255" s="85">
        <v>1900.8151620134502</v>
      </c>
    </row>
    <row r="256" spans="2:12" ht="15" customHeight="1" x14ac:dyDescent="0.25">
      <c r="B256" s="86">
        <v>83</v>
      </c>
      <c r="C256" s="48" t="s">
        <v>111</v>
      </c>
      <c r="D256" s="1" t="s">
        <v>135</v>
      </c>
      <c r="E256" s="80">
        <v>57106</v>
      </c>
      <c r="F256" s="60">
        <v>7.2039942938659056</v>
      </c>
      <c r="G256" s="60">
        <v>23.130222131648662</v>
      </c>
      <c r="H256" s="60">
        <v>48.919910332178517</v>
      </c>
      <c r="I256" s="60">
        <v>29.43</v>
      </c>
      <c r="J256" s="60">
        <v>42.388424699409008</v>
      </c>
      <c r="K256" s="60">
        <v>105.04381495822294</v>
      </c>
      <c r="L256" s="85">
        <v>773.46647646219685</v>
      </c>
    </row>
    <row r="257" spans="2:12" ht="15" customHeight="1" x14ac:dyDescent="0.25">
      <c r="B257" s="86">
        <v>83</v>
      </c>
      <c r="C257" s="48" t="s">
        <v>111</v>
      </c>
      <c r="D257" s="1" t="s">
        <v>137</v>
      </c>
      <c r="E257" s="80">
        <v>57106</v>
      </c>
      <c r="F257" s="60">
        <v>0</v>
      </c>
      <c r="G257" s="60">
        <v>0</v>
      </c>
      <c r="H257" s="60">
        <v>19.370287344609743</v>
      </c>
      <c r="I257" s="60">
        <v>21.63</v>
      </c>
      <c r="J257" s="60">
        <v>15.284287752190748</v>
      </c>
      <c r="K257" s="60">
        <v>55.940493173018133</v>
      </c>
      <c r="L257" s="85">
        <v>1528.4287752190746</v>
      </c>
    </row>
    <row r="258" spans="2:12" ht="15" customHeight="1" x14ac:dyDescent="0.25">
      <c r="B258" s="86">
        <v>84</v>
      </c>
      <c r="C258" s="48" t="s">
        <v>112</v>
      </c>
      <c r="D258" s="1" t="s">
        <v>136</v>
      </c>
      <c r="E258" s="80">
        <v>22070</v>
      </c>
      <c r="F258" s="60">
        <v>9.7819441614020786</v>
      </c>
      <c r="G258" s="60">
        <v>30.568575504381496</v>
      </c>
      <c r="H258" s="60">
        <v>67.852048094558796</v>
      </c>
      <c r="I258" s="60">
        <v>36.11</v>
      </c>
      <c r="J258" s="60">
        <v>58.691664968412468</v>
      </c>
      <c r="K258" s="60">
        <v>130.01834114530263</v>
      </c>
      <c r="L258" s="85">
        <v>1300.8966782147952</v>
      </c>
    </row>
    <row r="259" spans="2:12" ht="15" customHeight="1" x14ac:dyDescent="0.25">
      <c r="B259" s="86">
        <v>84</v>
      </c>
      <c r="C259" s="48" t="s">
        <v>112</v>
      </c>
      <c r="D259" s="1" t="s">
        <v>135</v>
      </c>
      <c r="E259" s="80">
        <v>22070</v>
      </c>
      <c r="F259" s="60">
        <v>6.8473609129814541</v>
      </c>
      <c r="G259" s="60">
        <v>23.130222131648662</v>
      </c>
      <c r="H259" s="60">
        <v>47.758304463012017</v>
      </c>
      <c r="I259" s="60">
        <v>29.53</v>
      </c>
      <c r="J259" s="60">
        <v>41.25738740574689</v>
      </c>
      <c r="K259" s="60">
        <v>105.04381495822294</v>
      </c>
      <c r="L259" s="85">
        <v>1299.8777256979824</v>
      </c>
    </row>
    <row r="260" spans="2:12" ht="15" customHeight="1" x14ac:dyDescent="0.25">
      <c r="B260" s="86">
        <v>84</v>
      </c>
      <c r="C260" s="48" t="s">
        <v>112</v>
      </c>
      <c r="D260" s="1" t="s">
        <v>137</v>
      </c>
      <c r="E260" s="80">
        <v>22070</v>
      </c>
      <c r="F260" s="60">
        <v>0</v>
      </c>
      <c r="G260" s="60">
        <v>0</v>
      </c>
      <c r="H260" s="60">
        <v>20.093743631546769</v>
      </c>
      <c r="I260" s="60">
        <v>21.83</v>
      </c>
      <c r="J260" s="60">
        <v>15.294477277358874</v>
      </c>
      <c r="K260" s="60">
        <v>53.036478500101893</v>
      </c>
      <c r="L260" s="85">
        <v>982.88159771754636</v>
      </c>
    </row>
    <row r="261" spans="2:12" ht="15" customHeight="1" x14ac:dyDescent="0.25">
      <c r="B261" s="86">
        <v>85</v>
      </c>
      <c r="C261" s="48" t="s">
        <v>113</v>
      </c>
      <c r="D261" s="1" t="s">
        <v>136</v>
      </c>
      <c r="E261" s="80">
        <v>22745</v>
      </c>
      <c r="F261" s="60">
        <v>12.227430201752597</v>
      </c>
      <c r="G261" s="60">
        <v>30.568575504381496</v>
      </c>
      <c r="H261" s="60">
        <v>63.572447523945378</v>
      </c>
      <c r="I261" s="60">
        <v>31.23</v>
      </c>
      <c r="J261" s="60">
        <v>58.691664968412468</v>
      </c>
      <c r="K261" s="60">
        <v>119.58426737314041</v>
      </c>
      <c r="L261" s="85">
        <v>624.07784797228453</v>
      </c>
    </row>
    <row r="262" spans="2:12" ht="15" customHeight="1" x14ac:dyDescent="0.25">
      <c r="B262" s="86">
        <v>85</v>
      </c>
      <c r="C262" s="48" t="s">
        <v>113</v>
      </c>
      <c r="D262" s="1" t="s">
        <v>135</v>
      </c>
      <c r="E262" s="80">
        <v>22745</v>
      </c>
      <c r="F262" s="60">
        <v>7.7440391277766452</v>
      </c>
      <c r="G262" s="60">
        <v>21.398002853067045</v>
      </c>
      <c r="H262" s="60">
        <v>46.566130018341148</v>
      </c>
      <c r="I262" s="60">
        <v>26.19</v>
      </c>
      <c r="J262" s="60">
        <v>40.391277766456085</v>
      </c>
      <c r="K262" s="60">
        <v>105.04381495822294</v>
      </c>
      <c r="L262" s="85">
        <v>624.07784797228453</v>
      </c>
    </row>
    <row r="263" spans="2:12" ht="15" customHeight="1" x14ac:dyDescent="0.25">
      <c r="B263" s="86">
        <v>85</v>
      </c>
      <c r="C263" s="48" t="s">
        <v>113</v>
      </c>
      <c r="D263" s="1" t="s">
        <v>137</v>
      </c>
      <c r="E263" s="80">
        <v>22745</v>
      </c>
      <c r="F263" s="60">
        <v>0</v>
      </c>
      <c r="G263" s="60">
        <v>0</v>
      </c>
      <c r="H263" s="60">
        <v>17.00631750560424</v>
      </c>
      <c r="I263" s="60">
        <v>15.79</v>
      </c>
      <c r="J263" s="60">
        <v>15.284287752190748</v>
      </c>
      <c r="K263" s="60">
        <v>44.558793560220089</v>
      </c>
      <c r="L263" s="85">
        <v>352.75117179539433</v>
      </c>
    </row>
    <row r="264" spans="2:12" ht="15" customHeight="1" x14ac:dyDescent="0.25">
      <c r="B264" s="86">
        <v>86</v>
      </c>
      <c r="C264" s="48" t="s">
        <v>114</v>
      </c>
      <c r="D264" s="71" t="s">
        <v>136</v>
      </c>
      <c r="E264" s="80">
        <v>13212</v>
      </c>
      <c r="F264" s="60">
        <v>7.265131444874668</v>
      </c>
      <c r="G264" s="60">
        <v>30.568575504381496</v>
      </c>
      <c r="H264" s="60">
        <v>62.910128388017114</v>
      </c>
      <c r="I264" s="60">
        <v>36.5</v>
      </c>
      <c r="J264" s="60">
        <v>55.329121662930504</v>
      </c>
      <c r="K264" s="60">
        <v>121.67312003260648</v>
      </c>
      <c r="L264" s="85">
        <v>915.61035255757076</v>
      </c>
    </row>
    <row r="265" spans="2:12" ht="15" customHeight="1" x14ac:dyDescent="0.25">
      <c r="B265" s="86">
        <v>86</v>
      </c>
      <c r="C265" s="48" t="s">
        <v>114</v>
      </c>
      <c r="D265" s="71" t="s">
        <v>135</v>
      </c>
      <c r="E265" s="80">
        <v>13212</v>
      </c>
      <c r="F265" s="60">
        <v>5.0845730588954554</v>
      </c>
      <c r="G265" s="60">
        <v>21.398002853067045</v>
      </c>
      <c r="H265" s="60">
        <v>46.86162624821683</v>
      </c>
      <c r="I265" s="60">
        <v>32.18</v>
      </c>
      <c r="J265" s="60">
        <v>39.535357652333396</v>
      </c>
      <c r="K265" s="60">
        <v>105.04381495822294</v>
      </c>
      <c r="L265" s="85">
        <v>913.57244752394536</v>
      </c>
    </row>
    <row r="266" spans="2:12" ht="15" customHeight="1" x14ac:dyDescent="0.25">
      <c r="B266" s="86">
        <v>86</v>
      </c>
      <c r="C266" s="48" t="s">
        <v>114</v>
      </c>
      <c r="D266" s="71" t="s">
        <v>137</v>
      </c>
      <c r="E266" s="80">
        <v>13212</v>
      </c>
      <c r="F266" s="60">
        <v>0</v>
      </c>
      <c r="G266" s="60">
        <v>0</v>
      </c>
      <c r="H266" s="60">
        <v>16.038312614632158</v>
      </c>
      <c r="I266" s="60">
        <v>17.28</v>
      </c>
      <c r="J266" s="60">
        <v>12.971265539025881</v>
      </c>
      <c r="K266" s="60">
        <v>45.750968004890971</v>
      </c>
      <c r="L266" s="85">
        <v>321.98899531281842</v>
      </c>
    </row>
    <row r="267" spans="2:12" ht="15" customHeight="1" x14ac:dyDescent="0.25">
      <c r="B267" s="86">
        <v>87</v>
      </c>
      <c r="C267" s="48" t="s">
        <v>63</v>
      </c>
      <c r="D267" s="1" t="s">
        <v>136</v>
      </c>
      <c r="E267" s="80">
        <v>12511</v>
      </c>
      <c r="F267" s="60">
        <v>8.0293458324842053</v>
      </c>
      <c r="G267" s="60">
        <v>30.568575504381496</v>
      </c>
      <c r="H267" s="60">
        <v>60.984308131241086</v>
      </c>
      <c r="I267" s="60">
        <v>30.81</v>
      </c>
      <c r="J267" s="60">
        <v>55.329121662930504</v>
      </c>
      <c r="K267" s="60">
        <v>115.34542490319951</v>
      </c>
      <c r="L267" s="85">
        <v>514.6932952924393</v>
      </c>
    </row>
    <row r="268" spans="2:12" ht="15" customHeight="1" x14ac:dyDescent="0.25">
      <c r="B268" s="86">
        <v>87</v>
      </c>
      <c r="C268" s="48" t="s">
        <v>63</v>
      </c>
      <c r="D268" s="1" t="s">
        <v>135</v>
      </c>
      <c r="E268" s="80">
        <v>12511</v>
      </c>
      <c r="F268" s="60">
        <v>6.5722437334420212</v>
      </c>
      <c r="G268" s="60">
        <v>21.398002853067045</v>
      </c>
      <c r="H268" s="60">
        <v>46.087222335439165</v>
      </c>
      <c r="I268" s="60">
        <v>27.71</v>
      </c>
      <c r="J268" s="60">
        <v>38.750764214387608</v>
      </c>
      <c r="K268" s="60">
        <v>99.317301813735469</v>
      </c>
      <c r="L268" s="85">
        <v>479.09109435500307</v>
      </c>
    </row>
    <row r="269" spans="2:12" ht="15" customHeight="1" x14ac:dyDescent="0.25">
      <c r="B269" s="86">
        <v>87</v>
      </c>
      <c r="C269" s="48" t="s">
        <v>63</v>
      </c>
      <c r="D269" s="1" t="s">
        <v>137</v>
      </c>
      <c r="E269" s="80">
        <v>12511</v>
      </c>
      <c r="F269" s="60">
        <v>0</v>
      </c>
      <c r="G269" s="60">
        <v>0</v>
      </c>
      <c r="H269" s="60">
        <v>14.886896270633788</v>
      </c>
      <c r="I269" s="60">
        <v>14.48</v>
      </c>
      <c r="J269" s="60">
        <v>11.738332993682492</v>
      </c>
      <c r="K269" s="60">
        <v>40.656205420827384</v>
      </c>
      <c r="L269" s="85">
        <v>261.10658243325861</v>
      </c>
    </row>
    <row r="270" spans="2:12" ht="15" customHeight="1" x14ac:dyDescent="0.25">
      <c r="B270" s="86">
        <v>88</v>
      </c>
      <c r="C270" s="48" t="s">
        <v>115</v>
      </c>
      <c r="D270" s="1" t="s">
        <v>136</v>
      </c>
      <c r="E270" s="80">
        <v>12446</v>
      </c>
      <c r="F270" s="60">
        <v>12.696148359486449</v>
      </c>
      <c r="G270" s="60">
        <v>30.568575504381496</v>
      </c>
      <c r="H270" s="60">
        <v>65.019360097819444</v>
      </c>
      <c r="I270" s="60">
        <v>41.02</v>
      </c>
      <c r="J270" s="60">
        <v>55.329121662930504</v>
      </c>
      <c r="K270" s="60">
        <v>139.18891379661707</v>
      </c>
      <c r="L270" s="85">
        <v>2415.9364173629506</v>
      </c>
    </row>
    <row r="271" spans="2:12" ht="15" customHeight="1" x14ac:dyDescent="0.25">
      <c r="B271" s="86">
        <v>88</v>
      </c>
      <c r="C271" s="48" t="s">
        <v>115</v>
      </c>
      <c r="D271" s="1" t="s">
        <v>135</v>
      </c>
      <c r="E271" s="80">
        <v>12446</v>
      </c>
      <c r="F271" s="60">
        <v>7.7440391277766452</v>
      </c>
      <c r="G271" s="60">
        <v>21.398002853067045</v>
      </c>
      <c r="H271" s="60">
        <v>46.657835744854289</v>
      </c>
      <c r="I271" s="60">
        <v>29.55</v>
      </c>
      <c r="J271" s="60">
        <v>37.293662115345427</v>
      </c>
      <c r="K271" s="60">
        <v>105.60423884246994</v>
      </c>
      <c r="L271" s="85">
        <v>624.07784797228453</v>
      </c>
    </row>
    <row r="272" spans="2:12" ht="15" customHeight="1" x14ac:dyDescent="0.25">
      <c r="B272" s="86">
        <v>88</v>
      </c>
      <c r="C272" s="48" t="s">
        <v>115</v>
      </c>
      <c r="D272" s="1" t="s">
        <v>137</v>
      </c>
      <c r="E272" s="80">
        <v>12446</v>
      </c>
      <c r="F272" s="60">
        <v>0</v>
      </c>
      <c r="G272" s="60">
        <v>0</v>
      </c>
      <c r="H272" s="60">
        <v>18.361524352965152</v>
      </c>
      <c r="I272" s="60">
        <v>25.17</v>
      </c>
      <c r="J272" s="60">
        <v>13.083350315875279</v>
      </c>
      <c r="K272" s="60">
        <v>51.080089667821483</v>
      </c>
      <c r="L272" s="85">
        <v>1905.4412064397798</v>
      </c>
    </row>
    <row r="273" spans="2:12" ht="15" customHeight="1" x14ac:dyDescent="0.25">
      <c r="B273" s="86">
        <v>89</v>
      </c>
      <c r="C273" s="48" t="s">
        <v>116</v>
      </c>
      <c r="D273" s="1" t="s">
        <v>136</v>
      </c>
      <c r="E273" s="80">
        <v>11184</v>
      </c>
      <c r="F273" s="60">
        <v>9.7819441614020786</v>
      </c>
      <c r="G273" s="60">
        <v>30.568575504381496</v>
      </c>
      <c r="H273" s="60">
        <v>64.469125738740573</v>
      </c>
      <c r="I273" s="60">
        <v>32.53</v>
      </c>
      <c r="J273" s="60">
        <v>58.691664968412468</v>
      </c>
      <c r="K273" s="60">
        <v>125.39229671897289</v>
      </c>
      <c r="L273" s="85">
        <v>624.07784797228453</v>
      </c>
    </row>
    <row r="274" spans="2:12" ht="15" customHeight="1" x14ac:dyDescent="0.25">
      <c r="B274" s="86">
        <v>89</v>
      </c>
      <c r="C274" s="48" t="s">
        <v>116</v>
      </c>
      <c r="D274" s="1" t="s">
        <v>135</v>
      </c>
      <c r="E274" s="80">
        <v>11184</v>
      </c>
      <c r="F274" s="60">
        <v>7.7440391277766452</v>
      </c>
      <c r="G274" s="60">
        <v>21.398002853067045</v>
      </c>
      <c r="H274" s="60">
        <v>46.05665375993479</v>
      </c>
      <c r="I274" s="60">
        <v>27.96</v>
      </c>
      <c r="J274" s="60">
        <v>37.293662115345427</v>
      </c>
      <c r="K274" s="60">
        <v>105.04381495822294</v>
      </c>
      <c r="L274" s="85">
        <v>624.07784797228453</v>
      </c>
    </row>
    <row r="275" spans="2:12" ht="15" customHeight="1" x14ac:dyDescent="0.25">
      <c r="B275" s="86">
        <v>89</v>
      </c>
      <c r="C275" s="48" t="s">
        <v>116</v>
      </c>
      <c r="D275" s="1" t="s">
        <v>137</v>
      </c>
      <c r="E275" s="80">
        <v>11184</v>
      </c>
      <c r="F275" s="60">
        <v>0</v>
      </c>
      <c r="G275" s="60">
        <v>0</v>
      </c>
      <c r="H275" s="60">
        <v>18.412471978805787</v>
      </c>
      <c r="I275" s="60">
        <v>18.38</v>
      </c>
      <c r="J275" s="60">
        <v>15.284287752190748</v>
      </c>
      <c r="K275" s="60">
        <v>50.70307723660077</v>
      </c>
      <c r="L275" s="85">
        <v>226.26859588343183</v>
      </c>
    </row>
    <row r="276" spans="2:12" ht="15" customHeight="1" x14ac:dyDescent="0.25">
      <c r="B276" s="86">
        <v>90</v>
      </c>
      <c r="C276" s="48" t="s">
        <v>108</v>
      </c>
      <c r="D276" s="1" t="s">
        <v>136</v>
      </c>
      <c r="E276" s="80">
        <v>6254</v>
      </c>
      <c r="F276" s="60">
        <v>14.530262889749336</v>
      </c>
      <c r="G276" s="60">
        <v>30.568575504381496</v>
      </c>
      <c r="H276" s="60">
        <v>63.929080904829831</v>
      </c>
      <c r="I276" s="60">
        <v>33.1</v>
      </c>
      <c r="J276" s="60">
        <v>55.329121662930504</v>
      </c>
      <c r="K276" s="60">
        <v>119.64540452414917</v>
      </c>
      <c r="L276" s="85">
        <v>624.07784797228453</v>
      </c>
    </row>
    <row r="277" spans="2:12" ht="15" customHeight="1" x14ac:dyDescent="0.25">
      <c r="B277" s="86">
        <v>90</v>
      </c>
      <c r="C277" s="48" t="s">
        <v>108</v>
      </c>
      <c r="D277" s="1" t="s">
        <v>135</v>
      </c>
      <c r="E277" s="80">
        <v>6254</v>
      </c>
      <c r="F277" s="60">
        <v>7.7440391277766452</v>
      </c>
      <c r="G277" s="60">
        <v>21.398002853067045</v>
      </c>
      <c r="H277" s="60">
        <v>46.780110046871812</v>
      </c>
      <c r="I277" s="60">
        <v>29.57</v>
      </c>
      <c r="J277" s="60">
        <v>38.312614632158144</v>
      </c>
      <c r="K277" s="60">
        <v>105.04381495822294</v>
      </c>
      <c r="L277" s="85">
        <v>624.07784797228453</v>
      </c>
    </row>
    <row r="278" spans="2:12" ht="15" customHeight="1" x14ac:dyDescent="0.25">
      <c r="B278" s="86">
        <v>90</v>
      </c>
      <c r="C278" s="48" t="s">
        <v>108</v>
      </c>
      <c r="D278" s="1" t="s">
        <v>137</v>
      </c>
      <c r="E278" s="80">
        <v>6254</v>
      </c>
      <c r="F278" s="60">
        <v>0</v>
      </c>
      <c r="G278" s="60">
        <v>0</v>
      </c>
      <c r="H278" s="60">
        <v>17.148970857958016</v>
      </c>
      <c r="I278" s="60">
        <v>16.41</v>
      </c>
      <c r="J278" s="60">
        <v>14.275524760546158</v>
      </c>
      <c r="K278" s="60">
        <v>45.750968004890971</v>
      </c>
      <c r="L278" s="85">
        <v>231.79131852455674</v>
      </c>
    </row>
    <row r="279" spans="2:12" ht="15" customHeight="1" x14ac:dyDescent="0.25">
      <c r="B279" s="86">
        <v>91</v>
      </c>
      <c r="C279" s="48" t="s">
        <v>50</v>
      </c>
      <c r="D279" s="1" t="s">
        <v>136</v>
      </c>
      <c r="E279" s="80">
        <v>53007</v>
      </c>
      <c r="F279" s="60">
        <v>10.291420419808436</v>
      </c>
      <c r="G279" s="60">
        <v>30.568575504381496</v>
      </c>
      <c r="H279" s="60">
        <v>69.798247401671077</v>
      </c>
      <c r="I279" s="60">
        <v>37.799999999999997</v>
      </c>
      <c r="J279" s="60">
        <v>59.873649887915221</v>
      </c>
      <c r="K279" s="60">
        <v>134.22661503973913</v>
      </c>
      <c r="L279" s="85">
        <v>1943.7538210719379</v>
      </c>
    </row>
    <row r="280" spans="2:12" ht="15" customHeight="1" x14ac:dyDescent="0.25">
      <c r="B280" s="86">
        <v>91</v>
      </c>
      <c r="C280" s="48" t="s">
        <v>50</v>
      </c>
      <c r="D280" s="1" t="s">
        <v>135</v>
      </c>
      <c r="E280" s="80">
        <v>53007</v>
      </c>
      <c r="F280" s="60">
        <v>7.2039942938659056</v>
      </c>
      <c r="G280" s="60">
        <v>21.398002853067045</v>
      </c>
      <c r="H280" s="60">
        <v>44.27348685551253</v>
      </c>
      <c r="I280" s="60">
        <v>26.12</v>
      </c>
      <c r="J280" s="60">
        <v>37.273283065009167</v>
      </c>
      <c r="K280" s="60">
        <v>92.561646627267166</v>
      </c>
      <c r="L280" s="85">
        <v>662.8286121866721</v>
      </c>
    </row>
    <row r="281" spans="2:12" ht="15" customHeight="1" x14ac:dyDescent="0.25">
      <c r="B281" s="86">
        <v>91</v>
      </c>
      <c r="C281" s="48" t="s">
        <v>50</v>
      </c>
      <c r="D281" s="1" t="s">
        <v>137</v>
      </c>
      <c r="E281" s="80">
        <v>53007</v>
      </c>
      <c r="F281" s="60">
        <v>0</v>
      </c>
      <c r="G281" s="60">
        <v>0</v>
      </c>
      <c r="H281" s="60">
        <v>25.51457102099042</v>
      </c>
      <c r="I281" s="60">
        <v>26.84</v>
      </c>
      <c r="J281" s="60">
        <v>18.341145302628895</v>
      </c>
      <c r="K281" s="60">
        <v>69.757489300998557</v>
      </c>
      <c r="L281" s="85">
        <v>1819.716731200326</v>
      </c>
    </row>
    <row r="282" spans="2:12" ht="15" customHeight="1" x14ac:dyDescent="0.25">
      <c r="B282" s="86">
        <v>92</v>
      </c>
      <c r="C282" s="48" t="s">
        <v>66</v>
      </c>
      <c r="D282" s="1" t="s">
        <v>136</v>
      </c>
      <c r="E282" s="80">
        <v>78882</v>
      </c>
      <c r="F282" s="60">
        <v>7.7542286529447724</v>
      </c>
      <c r="G282" s="60">
        <v>30.568575504381496</v>
      </c>
      <c r="H282" s="60">
        <v>79.987772569798238</v>
      </c>
      <c r="I282" s="60">
        <v>42.93</v>
      </c>
      <c r="J282" s="60">
        <v>73.975952720603203</v>
      </c>
      <c r="K282" s="60">
        <v>150.39739148155695</v>
      </c>
      <c r="L282" s="85">
        <v>1230.6704707560627</v>
      </c>
    </row>
    <row r="283" spans="2:12" ht="15" customHeight="1" x14ac:dyDescent="0.25">
      <c r="B283" s="86">
        <v>92</v>
      </c>
      <c r="C283" s="48" t="s">
        <v>66</v>
      </c>
      <c r="D283" s="1" t="s">
        <v>135</v>
      </c>
      <c r="E283" s="80">
        <v>78882</v>
      </c>
      <c r="F283" s="60">
        <v>0</v>
      </c>
      <c r="G283" s="60">
        <v>21.398002853067045</v>
      </c>
      <c r="H283" s="60">
        <v>42.276339922559607</v>
      </c>
      <c r="I283" s="60">
        <v>25.33</v>
      </c>
      <c r="J283" s="60">
        <v>35.561442836763803</v>
      </c>
      <c r="K283" s="60">
        <v>84.776849398818015</v>
      </c>
      <c r="L283" s="85">
        <v>755.58385979213358</v>
      </c>
    </row>
    <row r="284" spans="2:12" ht="15" customHeight="1" x14ac:dyDescent="0.25">
      <c r="B284" s="86">
        <v>92</v>
      </c>
      <c r="C284" s="48" t="s">
        <v>66</v>
      </c>
      <c r="D284" s="1" t="s">
        <v>137</v>
      </c>
      <c r="E284" s="80">
        <v>78882</v>
      </c>
      <c r="F284" s="60">
        <v>0</v>
      </c>
      <c r="G284" s="60">
        <v>0</v>
      </c>
      <c r="H284" s="60">
        <v>37.711432647238638</v>
      </c>
      <c r="I284" s="60">
        <v>34.880000000000003</v>
      </c>
      <c r="J284" s="60">
        <v>33.401263501120845</v>
      </c>
      <c r="K284" s="60">
        <v>95.475850825351543</v>
      </c>
      <c r="L284" s="85">
        <v>1010.8008966782147</v>
      </c>
    </row>
    <row r="285" spans="2:12" ht="15" customHeight="1" x14ac:dyDescent="0.25">
      <c r="B285" s="86">
        <v>93</v>
      </c>
      <c r="C285" s="48" t="s">
        <v>104</v>
      </c>
      <c r="D285" s="1" t="s">
        <v>136</v>
      </c>
      <c r="E285" s="80">
        <v>60518</v>
      </c>
      <c r="F285" s="60">
        <v>9.7819441614020786</v>
      </c>
      <c r="G285" s="60">
        <v>30.568575504381496</v>
      </c>
      <c r="H285" s="60">
        <v>68.137354799266362</v>
      </c>
      <c r="I285" s="60">
        <v>36.369999999999997</v>
      </c>
      <c r="J285" s="60">
        <v>58.691664968412468</v>
      </c>
      <c r="K285" s="60">
        <v>130.01834114530263</v>
      </c>
      <c r="L285" s="85">
        <v>1640.1059710617483</v>
      </c>
    </row>
    <row r="286" spans="2:12" ht="15" customHeight="1" x14ac:dyDescent="0.25">
      <c r="B286" s="86">
        <v>93</v>
      </c>
      <c r="C286" s="48" t="s">
        <v>104</v>
      </c>
      <c r="D286" s="1" t="s">
        <v>135</v>
      </c>
      <c r="E286" s="80">
        <v>60518</v>
      </c>
      <c r="F286" s="60">
        <v>0</v>
      </c>
      <c r="G286" s="60">
        <v>21.398002853067045</v>
      </c>
      <c r="H286" s="60">
        <v>46.657835744854289</v>
      </c>
      <c r="I286" s="60">
        <v>28.55</v>
      </c>
      <c r="J286" s="60">
        <v>39.535357652333396</v>
      </c>
      <c r="K286" s="60">
        <v>102.0990421846342</v>
      </c>
      <c r="L286" s="85">
        <v>963.02221316486646</v>
      </c>
    </row>
    <row r="287" spans="2:12" ht="15" customHeight="1" x14ac:dyDescent="0.25">
      <c r="B287" s="86">
        <v>93</v>
      </c>
      <c r="C287" s="48" t="s">
        <v>104</v>
      </c>
      <c r="D287" s="1" t="s">
        <v>137</v>
      </c>
      <c r="E287" s="80">
        <v>60518</v>
      </c>
      <c r="F287" s="60">
        <v>0</v>
      </c>
      <c r="G287" s="60">
        <v>0</v>
      </c>
      <c r="H287" s="60">
        <v>21.479519054412062</v>
      </c>
      <c r="I287" s="60">
        <v>24.95</v>
      </c>
      <c r="J287" s="60">
        <v>15.284287752190748</v>
      </c>
      <c r="K287" s="60">
        <v>66.231913592826572</v>
      </c>
      <c r="L287" s="85">
        <v>1414.5710209904219</v>
      </c>
    </row>
    <row r="288" spans="2:12" ht="15" customHeight="1" x14ac:dyDescent="0.25">
      <c r="B288" s="86">
        <v>94</v>
      </c>
      <c r="C288" s="48" t="s">
        <v>110</v>
      </c>
      <c r="D288" s="1" t="s">
        <v>136</v>
      </c>
      <c r="E288" s="80">
        <v>59494</v>
      </c>
      <c r="F288" s="60">
        <v>6.4194008559201139</v>
      </c>
      <c r="G288" s="60">
        <v>30.568575504381496</v>
      </c>
      <c r="H288" s="60">
        <v>72.641124923578559</v>
      </c>
      <c r="I288" s="60">
        <v>40.32</v>
      </c>
      <c r="J288" s="60">
        <v>68.88119013653963</v>
      </c>
      <c r="K288" s="60">
        <v>140.41165681679234</v>
      </c>
      <c r="L288" s="85">
        <v>1607.4994905237413</v>
      </c>
    </row>
    <row r="289" spans="2:12" ht="15" customHeight="1" x14ac:dyDescent="0.25">
      <c r="B289" s="86">
        <v>94</v>
      </c>
      <c r="C289" s="48" t="s">
        <v>110</v>
      </c>
      <c r="D289" s="1" t="s">
        <v>135</v>
      </c>
      <c r="E289" s="80">
        <v>59494</v>
      </c>
      <c r="F289" s="60">
        <v>6.4194008559201139</v>
      </c>
      <c r="G289" s="60">
        <v>21.398002853067045</v>
      </c>
      <c r="H289" s="60">
        <v>44.782963113918889</v>
      </c>
      <c r="I289" s="60">
        <v>28.18</v>
      </c>
      <c r="J289" s="60">
        <v>37.293662115345427</v>
      </c>
      <c r="K289" s="60">
        <v>97.340533931118813</v>
      </c>
      <c r="L289" s="85">
        <v>1254.5750968004891</v>
      </c>
    </row>
    <row r="290" spans="2:12" ht="15" customHeight="1" x14ac:dyDescent="0.25">
      <c r="B290" s="86">
        <v>94</v>
      </c>
      <c r="C290" s="48" t="s">
        <v>110</v>
      </c>
      <c r="D290" s="1" t="s">
        <v>137</v>
      </c>
      <c r="E290" s="80">
        <v>59494</v>
      </c>
      <c r="F290" s="60">
        <v>0</v>
      </c>
      <c r="G290" s="60">
        <v>0</v>
      </c>
      <c r="H290" s="60">
        <v>27.85816180965967</v>
      </c>
      <c r="I290" s="60">
        <v>29.02</v>
      </c>
      <c r="J290" s="60">
        <v>19.523130222131648</v>
      </c>
      <c r="K290" s="60">
        <v>76.319543509272464</v>
      </c>
      <c r="L290" s="85">
        <v>813.43998369675967</v>
      </c>
    </row>
    <row r="291" spans="2:12" ht="15" customHeight="1" x14ac:dyDescent="0.25">
      <c r="B291" s="86">
        <v>95</v>
      </c>
      <c r="C291" s="48" t="s">
        <v>109</v>
      </c>
      <c r="D291" s="1" t="s">
        <v>136</v>
      </c>
      <c r="E291" s="80">
        <v>49677</v>
      </c>
      <c r="F291" s="60">
        <v>8.762991644589361</v>
      </c>
      <c r="G291" s="60">
        <v>30.568575504381496</v>
      </c>
      <c r="H291" s="60">
        <v>71.07193804768697</v>
      </c>
      <c r="I291" s="60">
        <v>37.590000000000003</v>
      </c>
      <c r="J291" s="60">
        <v>63.786427552476056</v>
      </c>
      <c r="K291" s="60">
        <v>140.20786631342978</v>
      </c>
      <c r="L291" s="85">
        <v>771.95842673731397</v>
      </c>
    </row>
    <row r="292" spans="2:12" ht="15" customHeight="1" x14ac:dyDescent="0.25">
      <c r="B292" s="86">
        <v>95</v>
      </c>
      <c r="C292" s="48" t="s">
        <v>109</v>
      </c>
      <c r="D292" s="1" t="s">
        <v>135</v>
      </c>
      <c r="E292" s="80">
        <v>49677</v>
      </c>
      <c r="F292" s="60">
        <v>0</v>
      </c>
      <c r="G292" s="60">
        <v>21.398002853067045</v>
      </c>
      <c r="H292" s="60">
        <v>45.424903199510901</v>
      </c>
      <c r="I292" s="60">
        <v>26.96</v>
      </c>
      <c r="J292" s="60">
        <v>38.312614632158144</v>
      </c>
      <c r="K292" s="60">
        <v>98.318728347259011</v>
      </c>
      <c r="L292" s="85">
        <v>755.58385979213358</v>
      </c>
    </row>
    <row r="293" spans="2:12" ht="15" customHeight="1" thickBot="1" x14ac:dyDescent="0.3">
      <c r="B293" s="87">
        <v>95</v>
      </c>
      <c r="C293" s="88" t="s">
        <v>109</v>
      </c>
      <c r="D293" s="11" t="s">
        <v>137</v>
      </c>
      <c r="E293" s="89">
        <v>49677</v>
      </c>
      <c r="F293" s="90">
        <v>0</v>
      </c>
      <c r="G293" s="90">
        <v>0</v>
      </c>
      <c r="H293" s="90">
        <v>25.657224373344199</v>
      </c>
      <c r="I293" s="90">
        <v>26.82</v>
      </c>
      <c r="J293" s="90">
        <v>18.30038720195639</v>
      </c>
      <c r="K293" s="90">
        <v>71.32667617689016</v>
      </c>
      <c r="L293" s="91">
        <v>559.90421846341962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4"/>
  <sheetViews>
    <sheetView zoomScaleNormal="100" workbookViewId="0">
      <selection activeCell="B14" sqref="B14"/>
    </sheetView>
  </sheetViews>
  <sheetFormatPr baseColWidth="10" defaultRowHeight="15" x14ac:dyDescent="0.25"/>
  <cols>
    <col min="1" max="1" width="10.5703125" style="40" customWidth="1"/>
    <col min="2" max="2" width="8.140625" style="40" customWidth="1"/>
    <col min="3" max="3" width="20.7109375" style="40" customWidth="1"/>
    <col min="4" max="4" width="14.85546875" style="40" bestFit="1" customWidth="1"/>
    <col min="5" max="5" width="14.140625" style="40" bestFit="1" customWidth="1"/>
    <col min="6" max="10" width="11.42578125" style="40"/>
    <col min="11" max="11" width="19.85546875" style="31" customWidth="1"/>
    <col min="12" max="12" width="14.5703125" style="40" customWidth="1"/>
    <col min="13" max="16384" width="11.42578125" style="40"/>
  </cols>
  <sheetData>
    <row r="1" spans="1:11" ht="15.75" thickBot="1" x14ac:dyDescent="0.3"/>
    <row r="2" spans="1:11" s="1" customFormat="1" x14ac:dyDescent="0.25">
      <c r="B2" s="7"/>
      <c r="C2" s="8"/>
      <c r="D2" s="8"/>
      <c r="E2" s="8"/>
      <c r="F2" s="8"/>
      <c r="G2" s="8"/>
      <c r="H2" s="8"/>
      <c r="I2" s="8"/>
      <c r="J2" s="8"/>
      <c r="K2" s="9"/>
    </row>
    <row r="3" spans="1:11" s="1" customFormat="1" x14ac:dyDescent="0.25">
      <c r="B3" s="70" t="s">
        <v>174</v>
      </c>
      <c r="C3"/>
      <c r="D3"/>
      <c r="E3"/>
      <c r="F3"/>
      <c r="G3"/>
      <c r="H3"/>
      <c r="K3" s="10"/>
    </row>
    <row r="4" spans="1:11" s="1" customFormat="1" ht="15.75" thickBot="1" x14ac:dyDescent="0.3">
      <c r="B4" s="41"/>
      <c r="C4" s="11"/>
      <c r="D4" s="11"/>
      <c r="E4" s="11"/>
      <c r="F4" s="11"/>
      <c r="G4" s="11"/>
      <c r="H4" s="11"/>
      <c r="I4" s="11"/>
      <c r="J4" s="11"/>
      <c r="K4" s="12"/>
    </row>
    <row r="5" spans="1:11" ht="15.75" thickBot="1" x14ac:dyDescent="0.3"/>
    <row r="6" spans="1:11" ht="15.75" thickBot="1" x14ac:dyDescent="0.3">
      <c r="A6" s="92"/>
      <c r="B6" s="93" t="s">
        <v>163</v>
      </c>
      <c r="C6" s="43" t="s">
        <v>158</v>
      </c>
      <c r="D6" s="13" t="s">
        <v>140</v>
      </c>
      <c r="E6" s="14" t="s">
        <v>141</v>
      </c>
      <c r="F6" s="14" t="s">
        <v>142</v>
      </c>
      <c r="G6" s="14" t="s">
        <v>143</v>
      </c>
      <c r="H6" s="14" t="s">
        <v>144</v>
      </c>
      <c r="I6" s="14" t="s">
        <v>145</v>
      </c>
      <c r="J6" s="14" t="s">
        <v>146</v>
      </c>
      <c r="K6" s="21" t="s">
        <v>147</v>
      </c>
    </row>
    <row r="7" spans="1:11" ht="15" customHeight="1" x14ac:dyDescent="0.25">
      <c r="A7" s="48"/>
      <c r="B7" s="95" t="s">
        <v>118</v>
      </c>
      <c r="C7" s="94" t="s">
        <v>136</v>
      </c>
      <c r="D7" s="49">
        <v>1738235</v>
      </c>
      <c r="E7" s="37">
        <v>2.2213164866517219</v>
      </c>
      <c r="F7" s="37">
        <v>30.568575504381496</v>
      </c>
      <c r="G7" s="37">
        <v>66.180965966985937</v>
      </c>
      <c r="H7" s="37">
        <v>32.049999999999997</v>
      </c>
      <c r="I7" s="79">
        <v>58.691664968412468</v>
      </c>
      <c r="J7" s="37">
        <v>119.82881597717545</v>
      </c>
      <c r="K7" s="50">
        <v>7140.4116568167919</v>
      </c>
    </row>
    <row r="8" spans="1:11" ht="15" customHeight="1" x14ac:dyDescent="0.25">
      <c r="A8" s="48"/>
      <c r="B8" s="95" t="s">
        <v>118</v>
      </c>
      <c r="C8" s="94" t="s">
        <v>135</v>
      </c>
      <c r="D8" s="49">
        <v>1738235</v>
      </c>
      <c r="E8" s="37">
        <v>0</v>
      </c>
      <c r="F8" s="37">
        <v>21.398002853067045</v>
      </c>
      <c r="G8" s="37">
        <v>38.45526798451192</v>
      </c>
      <c r="H8" s="37">
        <v>17.95</v>
      </c>
      <c r="I8" s="79">
        <v>35.235378031383732</v>
      </c>
      <c r="J8" s="37">
        <v>70.94966374566944</v>
      </c>
      <c r="K8" s="50">
        <v>1183.2484206235988</v>
      </c>
    </row>
    <row r="9" spans="1:11" ht="15" customHeight="1" x14ac:dyDescent="0.25">
      <c r="A9" s="48"/>
      <c r="B9" s="95" t="s">
        <v>118</v>
      </c>
      <c r="C9" s="94" t="s">
        <v>137</v>
      </c>
      <c r="D9" s="49">
        <v>1738235</v>
      </c>
      <c r="E9" s="37">
        <v>0</v>
      </c>
      <c r="F9" s="37">
        <v>9.1705726513144477</v>
      </c>
      <c r="G9" s="37">
        <v>27.725697982474017</v>
      </c>
      <c r="H9" s="37">
        <v>22.58</v>
      </c>
      <c r="I9" s="79">
        <v>21.683309557774606</v>
      </c>
      <c r="J9" s="37">
        <v>66.130018341145302</v>
      </c>
      <c r="K9" s="50">
        <v>7105.5023435907888</v>
      </c>
    </row>
    <row r="10" spans="1:11" ht="15" customHeight="1" x14ac:dyDescent="0.25">
      <c r="A10" s="48"/>
      <c r="B10" s="6">
        <v>100</v>
      </c>
      <c r="C10" s="94" t="s">
        <v>136</v>
      </c>
      <c r="D10" s="15">
        <v>838677</v>
      </c>
      <c r="E10" s="16">
        <v>5.8691664968412462</v>
      </c>
      <c r="F10" s="16">
        <v>30.568575504381496</v>
      </c>
      <c r="G10" s="16">
        <v>69.859384552679842</v>
      </c>
      <c r="H10" s="16">
        <v>45.84</v>
      </c>
      <c r="I10" s="16">
        <v>58.691664968412468</v>
      </c>
      <c r="J10" s="16">
        <v>151.27369064601589</v>
      </c>
      <c r="K10" s="22">
        <v>3802.8123089464029</v>
      </c>
    </row>
    <row r="11" spans="1:11" ht="15" customHeight="1" x14ac:dyDescent="0.25">
      <c r="A11" s="48"/>
      <c r="B11" s="6">
        <v>100</v>
      </c>
      <c r="C11" s="94" t="s">
        <v>135</v>
      </c>
      <c r="D11" s="15">
        <v>838677</v>
      </c>
      <c r="E11" s="16">
        <v>5.8691664968412462</v>
      </c>
      <c r="F11" s="16">
        <v>30.160994497656411</v>
      </c>
      <c r="G11" s="16">
        <v>62.410841654778885</v>
      </c>
      <c r="H11" s="16">
        <v>37.840000000000003</v>
      </c>
      <c r="I11" s="16">
        <v>54.310169146117786</v>
      </c>
      <c r="J11" s="16">
        <v>132.24984715712247</v>
      </c>
      <c r="K11" s="22">
        <v>3802.8123089464029</v>
      </c>
    </row>
    <row r="12" spans="1:11" ht="15.75" thickBot="1" x14ac:dyDescent="0.3">
      <c r="A12" s="48"/>
      <c r="B12" s="33">
        <v>100</v>
      </c>
      <c r="C12" s="96" t="s">
        <v>137</v>
      </c>
      <c r="D12" s="17">
        <v>838677</v>
      </c>
      <c r="E12" s="18">
        <v>0</v>
      </c>
      <c r="F12" s="18">
        <v>0</v>
      </c>
      <c r="G12" s="18">
        <v>7.4485428979009569</v>
      </c>
      <c r="H12" s="18">
        <v>21.4</v>
      </c>
      <c r="I12" s="18">
        <v>1.0189525168127165</v>
      </c>
      <c r="J12" s="18">
        <v>40.758100672508661</v>
      </c>
      <c r="K12" s="23">
        <v>2722.9264316282861</v>
      </c>
    </row>
    <row r="13" spans="1:11" ht="15" customHeight="1" x14ac:dyDescent="0.25">
      <c r="A13" s="48"/>
      <c r="B13" s="48"/>
      <c r="I13" s="97"/>
    </row>
    <row r="14" spans="1:11" x14ac:dyDescent="0.25">
      <c r="B14" s="1" t="s">
        <v>192</v>
      </c>
    </row>
  </sheetData>
  <sortState xmlns:xlrd2="http://schemas.microsoft.com/office/spreadsheetml/2017/richdata2" ref="B7:K12">
    <sortCondition descending="1" ref="D7:D12"/>
    <sortCondition ref="C7:C1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0"/>
  <sheetViews>
    <sheetView zoomScaleNormal="100" workbookViewId="0">
      <selection activeCell="B20" sqref="B20"/>
    </sheetView>
  </sheetViews>
  <sheetFormatPr baseColWidth="10" defaultRowHeight="15" x14ac:dyDescent="0.25"/>
  <cols>
    <col min="1" max="1" width="7.28515625" style="124" customWidth="1"/>
    <col min="2" max="2" width="11.5703125" style="40" customWidth="1"/>
    <col min="3" max="3" width="11.28515625" style="40" customWidth="1"/>
    <col min="4" max="4" width="18.85546875" style="40" bestFit="1" customWidth="1"/>
    <col min="5" max="5" width="14.140625" style="40" bestFit="1" customWidth="1"/>
    <col min="6" max="11" width="11.42578125" style="40"/>
    <col min="12" max="12" width="14.5703125" style="31" customWidth="1"/>
    <col min="13" max="16384" width="11.42578125" style="40"/>
  </cols>
  <sheetData>
    <row r="1" spans="1:12" ht="15.75" thickBot="1" x14ac:dyDescent="0.3"/>
    <row r="2" spans="1:12" s="1" customFormat="1" x14ac:dyDescent="0.25">
      <c r="A2" s="124"/>
      <c r="B2" s="7"/>
      <c r="C2" s="8"/>
      <c r="D2" s="8"/>
      <c r="E2" s="8"/>
      <c r="F2" s="8"/>
      <c r="G2" s="8"/>
      <c r="H2" s="8"/>
      <c r="I2" s="8"/>
      <c r="J2" s="8"/>
      <c r="K2" s="8"/>
      <c r="L2" s="9"/>
    </row>
    <row r="3" spans="1:12" s="1" customFormat="1" x14ac:dyDescent="0.25">
      <c r="A3" s="124"/>
      <c r="B3" s="70" t="s">
        <v>174</v>
      </c>
      <c r="C3"/>
      <c r="D3"/>
      <c r="E3"/>
      <c r="F3"/>
      <c r="G3"/>
      <c r="H3"/>
      <c r="L3" s="10"/>
    </row>
    <row r="4" spans="1:12" s="1" customFormat="1" ht="15.75" thickBot="1" x14ac:dyDescent="0.3">
      <c r="A4" s="124"/>
      <c r="B4" s="41"/>
      <c r="C4" s="11"/>
      <c r="D4" s="11"/>
      <c r="E4" s="11"/>
      <c r="F4" s="11"/>
      <c r="G4" s="11"/>
      <c r="H4" s="11"/>
      <c r="I4" s="11"/>
      <c r="J4" s="11"/>
      <c r="K4" s="11"/>
      <c r="L4" s="12"/>
    </row>
    <row r="5" spans="1:12" ht="15.75" thickBot="1" x14ac:dyDescent="0.3"/>
    <row r="6" spans="1:12" ht="15.75" thickBot="1" x14ac:dyDescent="0.3">
      <c r="A6" s="125"/>
      <c r="B6" s="93" t="s">
        <v>160</v>
      </c>
      <c r="C6" s="98" t="s">
        <v>163</v>
      </c>
      <c r="D6" s="43" t="s">
        <v>158</v>
      </c>
      <c r="E6" s="13" t="s">
        <v>140</v>
      </c>
      <c r="F6" s="14" t="s">
        <v>141</v>
      </c>
      <c r="G6" s="14" t="s">
        <v>142</v>
      </c>
      <c r="H6" s="14" t="s">
        <v>143</v>
      </c>
      <c r="I6" s="14" t="s">
        <v>144</v>
      </c>
      <c r="J6" s="14" t="s">
        <v>145</v>
      </c>
      <c r="K6" s="14" t="s">
        <v>146</v>
      </c>
      <c r="L6" s="21" t="s">
        <v>147</v>
      </c>
    </row>
    <row r="7" spans="1:12" ht="15" customHeight="1" x14ac:dyDescent="0.25">
      <c r="A7" s="123"/>
      <c r="B7" s="99" t="s">
        <v>132</v>
      </c>
      <c r="C7" s="32">
        <v>100</v>
      </c>
      <c r="D7" s="94" t="s">
        <v>136</v>
      </c>
      <c r="E7" s="15">
        <v>280966</v>
      </c>
      <c r="F7" s="16">
        <v>5.8691664968412462</v>
      </c>
      <c r="G7" s="16">
        <v>28.021194212349702</v>
      </c>
      <c r="H7" s="16">
        <v>56.826981862645198</v>
      </c>
      <c r="I7" s="16">
        <v>40.99</v>
      </c>
      <c r="J7" s="16">
        <v>47.585082535153859</v>
      </c>
      <c r="K7" s="16">
        <v>145.54717750152844</v>
      </c>
      <c r="L7" s="22">
        <v>1254.5750968004891</v>
      </c>
    </row>
    <row r="8" spans="1:12" ht="15" customHeight="1" x14ac:dyDescent="0.25">
      <c r="A8" s="123"/>
      <c r="B8" s="99" t="s">
        <v>132</v>
      </c>
      <c r="C8" s="32">
        <v>100</v>
      </c>
      <c r="D8" s="94" t="s">
        <v>135</v>
      </c>
      <c r="E8" s="15">
        <v>280966</v>
      </c>
      <c r="F8" s="16">
        <v>5.8691664968412462</v>
      </c>
      <c r="G8" s="16">
        <v>28.021194212349702</v>
      </c>
      <c r="H8" s="16">
        <v>56.826981862645198</v>
      </c>
      <c r="I8" s="16">
        <v>40.99</v>
      </c>
      <c r="J8" s="16">
        <v>47.585082535153859</v>
      </c>
      <c r="K8" s="16">
        <v>145.54717750152844</v>
      </c>
      <c r="L8" s="22">
        <v>1254.5750968004891</v>
      </c>
    </row>
    <row r="9" spans="1:12" ht="15" customHeight="1" x14ac:dyDescent="0.25">
      <c r="A9" s="123"/>
      <c r="B9" s="99" t="s">
        <v>132</v>
      </c>
      <c r="C9" s="32">
        <v>100</v>
      </c>
      <c r="D9" s="94" t="s">
        <v>137</v>
      </c>
      <c r="E9" s="15">
        <v>280966</v>
      </c>
      <c r="F9" s="16">
        <v>0</v>
      </c>
      <c r="G9" s="16">
        <v>0</v>
      </c>
      <c r="H9" s="16">
        <v>0</v>
      </c>
      <c r="I9" s="16">
        <v>0</v>
      </c>
      <c r="J9" s="16">
        <v>0</v>
      </c>
      <c r="K9" s="16">
        <v>0</v>
      </c>
      <c r="L9" s="22">
        <v>0</v>
      </c>
    </row>
    <row r="10" spans="1:12" ht="15" customHeight="1" x14ac:dyDescent="0.25">
      <c r="A10" s="123"/>
      <c r="B10" s="99" t="s">
        <v>132</v>
      </c>
      <c r="C10" s="48" t="s">
        <v>118</v>
      </c>
      <c r="D10" s="94" t="s">
        <v>136</v>
      </c>
      <c r="E10" s="49">
        <v>266822</v>
      </c>
      <c r="F10" s="37">
        <v>2.2213164866517219</v>
      </c>
      <c r="G10" s="37">
        <v>25.473812920317911</v>
      </c>
      <c r="H10" s="37">
        <v>50.336254330548194</v>
      </c>
      <c r="I10" s="37">
        <v>33.56</v>
      </c>
      <c r="J10" s="79">
        <v>40.758100672508661</v>
      </c>
      <c r="K10" s="37">
        <v>111.35113103729365</v>
      </c>
      <c r="L10" s="50">
        <v>1273.5072345628691</v>
      </c>
    </row>
    <row r="11" spans="1:12" ht="15" customHeight="1" x14ac:dyDescent="0.25">
      <c r="A11" s="123"/>
      <c r="B11" s="99" t="s">
        <v>132</v>
      </c>
      <c r="C11" s="48" t="s">
        <v>118</v>
      </c>
      <c r="D11" s="94" t="s">
        <v>135</v>
      </c>
      <c r="E11" s="49">
        <v>266822</v>
      </c>
      <c r="F11" s="37">
        <v>0</v>
      </c>
      <c r="G11" s="37">
        <v>17.83166904422254</v>
      </c>
      <c r="H11" s="37">
        <v>35.826370491135108</v>
      </c>
      <c r="I11" s="37">
        <v>26.16</v>
      </c>
      <c r="J11" s="79">
        <v>28.011004687181575</v>
      </c>
      <c r="K11" s="37">
        <v>78.866924801304265</v>
      </c>
      <c r="L11" s="50">
        <v>1183.2484206235988</v>
      </c>
    </row>
    <row r="12" spans="1:12" x14ac:dyDescent="0.25">
      <c r="A12" s="123"/>
      <c r="B12" s="113" t="s">
        <v>132</v>
      </c>
      <c r="C12" s="114" t="s">
        <v>118</v>
      </c>
      <c r="D12" s="115" t="s">
        <v>137</v>
      </c>
      <c r="E12" s="110">
        <v>266822</v>
      </c>
      <c r="F12" s="111">
        <v>0</v>
      </c>
      <c r="G12" s="111">
        <v>7.0307723660077439</v>
      </c>
      <c r="H12" s="111">
        <v>14.509883839413083</v>
      </c>
      <c r="I12" s="111">
        <v>9.43</v>
      </c>
      <c r="J12" s="116">
        <v>11.738332993682492</v>
      </c>
      <c r="K12" s="111">
        <v>31.11880986346036</v>
      </c>
      <c r="L12" s="112">
        <v>1115.9160383126145</v>
      </c>
    </row>
    <row r="13" spans="1:12" ht="15" customHeight="1" x14ac:dyDescent="0.25">
      <c r="A13" s="123"/>
      <c r="B13" s="99" t="s">
        <v>152</v>
      </c>
      <c r="C13" s="48" t="s">
        <v>118</v>
      </c>
      <c r="D13" s="94" t="s">
        <v>136</v>
      </c>
      <c r="E13" s="49">
        <v>1471413</v>
      </c>
      <c r="F13" s="37">
        <v>7.7440391277766452</v>
      </c>
      <c r="G13" s="37">
        <v>38.312614632158144</v>
      </c>
      <c r="H13" s="37">
        <v>69.064601589565925</v>
      </c>
      <c r="I13" s="37">
        <v>30.94</v>
      </c>
      <c r="J13" s="79">
        <v>61.18809863460362</v>
      </c>
      <c r="K13" s="37">
        <v>119.82881597717545</v>
      </c>
      <c r="L13" s="50">
        <v>7140.4116568167919</v>
      </c>
    </row>
    <row r="14" spans="1:12" ht="15" customHeight="1" x14ac:dyDescent="0.25">
      <c r="A14" s="123"/>
      <c r="B14" s="99" t="s">
        <v>152</v>
      </c>
      <c r="C14" s="48" t="s">
        <v>118</v>
      </c>
      <c r="D14" s="94" t="s">
        <v>135</v>
      </c>
      <c r="E14" s="49">
        <v>1471413</v>
      </c>
      <c r="F14" s="37">
        <v>7.7440391277766452</v>
      </c>
      <c r="G14" s="37">
        <v>23.130222131648662</v>
      </c>
      <c r="H14" s="37">
        <v>38.934175667413896</v>
      </c>
      <c r="I14" s="37">
        <v>15.98</v>
      </c>
      <c r="J14" s="79">
        <v>35.490116160586915</v>
      </c>
      <c r="K14" s="37">
        <v>68.626452007336454</v>
      </c>
      <c r="L14" s="50">
        <v>878.03138373751779</v>
      </c>
    </row>
    <row r="15" spans="1:12" ht="15" customHeight="1" x14ac:dyDescent="0.25">
      <c r="A15" s="123"/>
      <c r="B15" s="99" t="s">
        <v>152</v>
      </c>
      <c r="C15" s="48" t="s">
        <v>118</v>
      </c>
      <c r="D15" s="94" t="s">
        <v>137</v>
      </c>
      <c r="E15" s="49">
        <v>1471413</v>
      </c>
      <c r="F15" s="37">
        <v>0</v>
      </c>
      <c r="G15" s="37">
        <v>9.1705726513144477</v>
      </c>
      <c r="H15" s="37">
        <v>30.120236396983898</v>
      </c>
      <c r="I15" s="37">
        <v>23.45</v>
      </c>
      <c r="J15" s="79">
        <v>25.239453841450988</v>
      </c>
      <c r="K15" s="37">
        <v>68.514367230487053</v>
      </c>
      <c r="L15" s="50">
        <v>7105.5023435907888</v>
      </c>
    </row>
    <row r="16" spans="1:12" ht="15" customHeight="1" x14ac:dyDescent="0.25">
      <c r="A16" s="123"/>
      <c r="B16" s="99" t="s">
        <v>152</v>
      </c>
      <c r="C16" s="32">
        <v>100</v>
      </c>
      <c r="D16" s="94" t="s">
        <v>136</v>
      </c>
      <c r="E16" s="15">
        <v>557711</v>
      </c>
      <c r="F16" s="16">
        <v>7.7542286529447724</v>
      </c>
      <c r="G16" s="16">
        <v>38.312614632158144</v>
      </c>
      <c r="H16" s="16">
        <v>76.421438760953734</v>
      </c>
      <c r="I16" s="16">
        <v>46.78</v>
      </c>
      <c r="J16" s="16">
        <v>59.710617485225185</v>
      </c>
      <c r="K16" s="16">
        <v>156.42959038108825</v>
      </c>
      <c r="L16" s="22">
        <v>3802.8123089464029</v>
      </c>
    </row>
    <row r="17" spans="1:12" ht="15" customHeight="1" x14ac:dyDescent="0.25">
      <c r="A17" s="123"/>
      <c r="B17" s="99" t="s">
        <v>152</v>
      </c>
      <c r="C17" s="32">
        <v>100</v>
      </c>
      <c r="D17" s="94" t="s">
        <v>135</v>
      </c>
      <c r="E17" s="15">
        <v>557711</v>
      </c>
      <c r="F17" s="16">
        <v>7.7440391277766452</v>
      </c>
      <c r="G17" s="16">
        <v>31.179947014469125</v>
      </c>
      <c r="H17" s="16">
        <v>65.223150601181985</v>
      </c>
      <c r="I17" s="16">
        <v>35.840000000000003</v>
      </c>
      <c r="J17" s="16">
        <v>55.329121662930504</v>
      </c>
      <c r="K17" s="16">
        <v>130.95577746077032</v>
      </c>
      <c r="L17" s="22">
        <v>3802.8123089464029</v>
      </c>
    </row>
    <row r="18" spans="1:12" ht="15.75" thickBot="1" x14ac:dyDescent="0.3">
      <c r="B18" s="100" t="s">
        <v>152</v>
      </c>
      <c r="C18" s="34">
        <v>100</v>
      </c>
      <c r="D18" s="96" t="s">
        <v>137</v>
      </c>
      <c r="E18" s="17">
        <v>557711</v>
      </c>
      <c r="F18" s="18">
        <v>0</v>
      </c>
      <c r="G18" s="18">
        <v>0</v>
      </c>
      <c r="H18" s="18">
        <v>11.198288159771755</v>
      </c>
      <c r="I18" s="18">
        <v>25.45</v>
      </c>
      <c r="J18" s="18">
        <v>1.0189525168127165</v>
      </c>
      <c r="K18" s="18">
        <v>49.551660892602406</v>
      </c>
      <c r="L18" s="23">
        <v>2722.9264316282861</v>
      </c>
    </row>
    <row r="20" spans="1:12" x14ac:dyDescent="0.25">
      <c r="B20" s="1" t="s">
        <v>193</v>
      </c>
    </row>
  </sheetData>
  <sortState xmlns:xlrd2="http://schemas.microsoft.com/office/spreadsheetml/2017/richdata2" ref="B13:L18">
    <sortCondition descending="1" ref="E13:E18"/>
    <sortCondition ref="D13:D18"/>
  </sortState>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J16"/>
  <sheetViews>
    <sheetView zoomScaleNormal="100" workbookViewId="0">
      <selection activeCell="C19" sqref="C19"/>
    </sheetView>
  </sheetViews>
  <sheetFormatPr baseColWidth="10" defaultRowHeight="15" x14ac:dyDescent="0.25"/>
  <cols>
    <col min="1" max="1" width="4.140625" style="1" customWidth="1"/>
    <col min="2" max="2" width="28.28515625" style="1" customWidth="1"/>
    <col min="3" max="3" width="26.140625" style="1" customWidth="1"/>
    <col min="4" max="4" width="31" style="1" customWidth="1"/>
    <col min="5" max="9" width="11.42578125" style="1"/>
    <col min="10" max="10" width="16.140625" style="1" customWidth="1"/>
    <col min="11" max="16384" width="11.42578125" style="1"/>
  </cols>
  <sheetData>
    <row r="1" spans="2:10" ht="15.75" thickBot="1" x14ac:dyDescent="0.3"/>
    <row r="2" spans="2:10" ht="74.25" customHeight="1" thickBot="1" x14ac:dyDescent="0.3">
      <c r="B2" s="135" t="s">
        <v>175</v>
      </c>
      <c r="C2" s="136"/>
      <c r="D2" s="137"/>
    </row>
    <row r="5" spans="2:10" ht="15.75" thickBot="1" x14ac:dyDescent="0.3"/>
    <row r="6" spans="2:10" ht="35.25" customHeight="1" thickBot="1" x14ac:dyDescent="0.3">
      <c r="B6" s="132" t="s">
        <v>183</v>
      </c>
      <c r="C6" s="133"/>
      <c r="D6" s="134"/>
    </row>
    <row r="8" spans="2:10" ht="15.75" thickBot="1" x14ac:dyDescent="0.3"/>
    <row r="9" spans="2:10" ht="15.75" thickBot="1" x14ac:dyDescent="0.3">
      <c r="B9" s="126" t="s">
        <v>176</v>
      </c>
      <c r="C9" s="127" t="s">
        <v>128</v>
      </c>
    </row>
    <row r="10" spans="2:10" x14ac:dyDescent="0.25">
      <c r="B10" s="128" t="s">
        <v>130</v>
      </c>
      <c r="C10" s="129">
        <v>1.9</v>
      </c>
    </row>
    <row r="11" spans="2:10" x14ac:dyDescent="0.25">
      <c r="B11" s="117" t="s">
        <v>127</v>
      </c>
      <c r="C11" s="118">
        <v>5.7</v>
      </c>
    </row>
    <row r="12" spans="2:10" ht="15.75" thickBot="1" x14ac:dyDescent="0.3">
      <c r="B12" s="119" t="s">
        <v>122</v>
      </c>
      <c r="C12" s="120">
        <v>7.6</v>
      </c>
    </row>
    <row r="13" spans="2:10" ht="15.75" thickBot="1" x14ac:dyDescent="0.3">
      <c r="B13" s="130" t="s">
        <v>178</v>
      </c>
      <c r="C13" s="122">
        <f>C12/0.9814</f>
        <v>7.7440391277766452</v>
      </c>
    </row>
    <row r="15" spans="2:10" ht="15.75" thickBot="1" x14ac:dyDescent="0.3"/>
    <row r="16" spans="2:10" ht="15.75" thickBot="1" x14ac:dyDescent="0.3">
      <c r="B16" s="27" t="s">
        <v>182</v>
      </c>
      <c r="C16" s="28"/>
      <c r="D16" s="28"/>
      <c r="E16" s="28"/>
      <c r="F16" s="28"/>
      <c r="G16" s="28"/>
      <c r="H16" s="28"/>
      <c r="I16" s="29"/>
      <c r="J16" s="29"/>
    </row>
  </sheetData>
  <mergeCells count="2">
    <mergeCell ref="B6:D6"/>
    <mergeCell ref="B2: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Lisez-moi</vt:lpstr>
      <vt:lpstr>Résultat global</vt:lpstr>
      <vt:lpstr>1-Type</vt:lpstr>
      <vt:lpstr>Type x lieu</vt:lpstr>
      <vt:lpstr>2-Lieu</vt:lpstr>
      <vt:lpstr>3-Specialité médicale</vt:lpstr>
      <vt:lpstr>Spe x lieu</vt:lpstr>
      <vt:lpstr>4-Age</vt:lpstr>
      <vt:lpstr>Age x type</vt:lpstr>
      <vt:lpstr>5-Departement</vt:lpstr>
      <vt:lpstr>6-Taux</vt:lpstr>
      <vt:lpstr>Taux x lieu</vt:lpstr>
      <vt:lpstr>Financement complémentaire</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Castelli</dc:creator>
  <cp:lastModifiedBy>Christel CASTELLI</cp:lastModifiedBy>
  <dcterms:created xsi:type="dcterms:W3CDTF">2024-07-09T15:21:51Z</dcterms:created>
  <dcterms:modified xsi:type="dcterms:W3CDTF">2026-10-16T09:19:53Z</dcterms:modified>
</cp:coreProperties>
</file>