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9497A98-0581-48FB-BCAF-70529A22530B}" xr6:coauthVersionLast="47" xr6:coauthVersionMax="47" xr10:uidLastSave="{00000000-0000-0000-0000-000000000000}"/>
  <bookViews>
    <workbookView xWindow="20370" yWindow="-120" windowWidth="29040" windowHeight="15720" tabRatio="892" xr2:uid="{00000000-000D-0000-FFFF-FFFF00000000}"/>
  </bookViews>
  <sheets>
    <sheet name="Lisez-moi" sheetId="7" r:id="rId1"/>
    <sheet name="Résultat global" sheetId="9" r:id="rId2"/>
    <sheet name="1- Type de consult" sheetId="15" r:id="rId3"/>
    <sheet name="2-Genre" sheetId="1" r:id="rId4"/>
    <sheet name="3- Genre x type de consult" sheetId="16" r:id="rId5"/>
    <sheet name="4-Département" sheetId="14" r:id="rId6"/>
    <sheet name="5-Lieu d'execution" sheetId="10" r:id="rId7"/>
    <sheet name=" 6-Lieu x type de consult" sheetId="18" r:id="rId8"/>
    <sheet name="7-Taux" sheetId="21" r:id="rId9"/>
    <sheet name="8-Taux x type de consult" sheetId="22" r:id="rId10"/>
  </sheets>
  <definedNames>
    <definedName name="_xlnm._FilterDatabase" localSheetId="3" hidden="1">'2-Genre'!$B$1:$M$5</definedName>
    <definedName name="_Hlk144115096" localSheetId="3">'2-Genre'!#REF!</definedName>
    <definedName name="basee">#REF!</definedName>
    <definedName name="IDX" localSheetId="1">'Résultat global'!#REF!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8" i="14" l="1"/>
  <c r="C289" i="14" s="1"/>
  <c r="B288" i="14"/>
  <c r="B289" i="14" s="1"/>
  <c r="C285" i="14"/>
  <c r="C286" i="14" s="1"/>
  <c r="B285" i="14"/>
  <c r="B286" i="14" s="1"/>
  <c r="C282" i="14"/>
  <c r="C283" i="14" s="1"/>
  <c r="B282" i="14"/>
  <c r="B283" i="14" s="1"/>
  <c r="C279" i="14"/>
  <c r="C280" i="14" s="1"/>
  <c r="B279" i="14"/>
  <c r="B280" i="14" s="1"/>
  <c r="C276" i="14"/>
  <c r="C277" i="14" s="1"/>
  <c r="B276" i="14"/>
  <c r="B277" i="14" s="1"/>
  <c r="C273" i="14"/>
  <c r="C274" i="14" s="1"/>
  <c r="B273" i="14"/>
  <c r="B274" i="14" s="1"/>
  <c r="C270" i="14"/>
  <c r="C271" i="14" s="1"/>
  <c r="B270" i="14"/>
  <c r="B271" i="14" s="1"/>
  <c r="C267" i="14"/>
  <c r="C268" i="14" s="1"/>
  <c r="B267" i="14"/>
  <c r="B268" i="14" s="1"/>
  <c r="C264" i="14"/>
  <c r="C265" i="14" s="1"/>
  <c r="B264" i="14"/>
  <c r="B265" i="14" s="1"/>
  <c r="C261" i="14"/>
  <c r="C262" i="14" s="1"/>
  <c r="B261" i="14"/>
  <c r="B262" i="14" s="1"/>
  <c r="C258" i="14"/>
  <c r="C259" i="14" s="1"/>
  <c r="B258" i="14"/>
  <c r="B259" i="14" s="1"/>
  <c r="C255" i="14"/>
  <c r="C256" i="14" s="1"/>
  <c r="B255" i="14"/>
  <c r="B256" i="14" s="1"/>
  <c r="C252" i="14"/>
  <c r="C253" i="14" s="1"/>
  <c r="B252" i="14"/>
  <c r="B253" i="14" s="1"/>
  <c r="C249" i="14"/>
  <c r="C250" i="14" s="1"/>
  <c r="B249" i="14"/>
  <c r="B250" i="14" s="1"/>
  <c r="C246" i="14"/>
  <c r="C247" i="14" s="1"/>
  <c r="B246" i="14"/>
  <c r="B247" i="14" s="1"/>
  <c r="C243" i="14"/>
  <c r="C244" i="14" s="1"/>
  <c r="B243" i="14"/>
  <c r="B244" i="14" s="1"/>
  <c r="C240" i="14"/>
  <c r="C241" i="14" s="1"/>
  <c r="B240" i="14"/>
  <c r="B241" i="14" s="1"/>
  <c r="C237" i="14"/>
  <c r="C238" i="14" s="1"/>
  <c r="B237" i="14"/>
  <c r="B238" i="14" s="1"/>
  <c r="C234" i="14"/>
  <c r="C235" i="14" s="1"/>
  <c r="B234" i="14"/>
  <c r="B235" i="14" s="1"/>
  <c r="C231" i="14"/>
  <c r="C232" i="14" s="1"/>
  <c r="B231" i="14"/>
  <c r="B232" i="14" s="1"/>
  <c r="C228" i="14"/>
  <c r="C229" i="14" s="1"/>
  <c r="B228" i="14"/>
  <c r="B229" i="14" s="1"/>
  <c r="C225" i="14"/>
  <c r="C226" i="14" s="1"/>
  <c r="B225" i="14"/>
  <c r="B226" i="14" s="1"/>
  <c r="C222" i="14"/>
  <c r="C223" i="14" s="1"/>
  <c r="B222" i="14"/>
  <c r="B223" i="14" s="1"/>
  <c r="C219" i="14"/>
  <c r="C220" i="14" s="1"/>
  <c r="B219" i="14"/>
  <c r="B220" i="14" s="1"/>
  <c r="C216" i="14"/>
  <c r="C217" i="14" s="1"/>
  <c r="B216" i="14"/>
  <c r="B217" i="14" s="1"/>
  <c r="C213" i="14"/>
  <c r="C214" i="14" s="1"/>
  <c r="B213" i="14"/>
  <c r="B214" i="14" s="1"/>
  <c r="C210" i="14"/>
  <c r="C211" i="14" s="1"/>
  <c r="B210" i="14"/>
  <c r="B211" i="14" s="1"/>
  <c r="C207" i="14"/>
  <c r="C208" i="14" s="1"/>
  <c r="B207" i="14"/>
  <c r="B208" i="14" s="1"/>
  <c r="C204" i="14"/>
  <c r="C205" i="14" s="1"/>
  <c r="B204" i="14"/>
  <c r="B205" i="14" s="1"/>
  <c r="C201" i="14"/>
  <c r="C202" i="14" s="1"/>
  <c r="B201" i="14"/>
  <c r="B202" i="14" s="1"/>
  <c r="C198" i="14"/>
  <c r="C199" i="14" s="1"/>
  <c r="B198" i="14"/>
  <c r="B199" i="14" s="1"/>
  <c r="C195" i="14"/>
  <c r="C196" i="14" s="1"/>
  <c r="B195" i="14"/>
  <c r="B196" i="14" s="1"/>
  <c r="C192" i="14"/>
  <c r="C193" i="14" s="1"/>
  <c r="B192" i="14"/>
  <c r="B193" i="14" s="1"/>
  <c r="C189" i="14"/>
  <c r="C190" i="14" s="1"/>
  <c r="B189" i="14"/>
  <c r="B190" i="14" s="1"/>
  <c r="C186" i="14"/>
  <c r="C187" i="14" s="1"/>
  <c r="B186" i="14"/>
  <c r="B187" i="14" s="1"/>
  <c r="C183" i="14"/>
  <c r="C184" i="14" s="1"/>
  <c r="B183" i="14"/>
  <c r="B184" i="14" s="1"/>
  <c r="C180" i="14"/>
  <c r="C181" i="14" s="1"/>
  <c r="B180" i="14"/>
  <c r="B181" i="14" s="1"/>
  <c r="C177" i="14"/>
  <c r="C178" i="14" s="1"/>
  <c r="B177" i="14"/>
  <c r="B178" i="14" s="1"/>
  <c r="C174" i="14"/>
  <c r="C175" i="14" s="1"/>
  <c r="B174" i="14"/>
  <c r="B175" i="14" s="1"/>
  <c r="C171" i="14"/>
  <c r="C172" i="14" s="1"/>
  <c r="B171" i="14"/>
  <c r="B172" i="14" s="1"/>
  <c r="C168" i="14"/>
  <c r="C169" i="14" s="1"/>
  <c r="B168" i="14"/>
  <c r="B169" i="14" s="1"/>
  <c r="C165" i="14"/>
  <c r="C166" i="14" s="1"/>
  <c r="B165" i="14"/>
  <c r="B166" i="14" s="1"/>
  <c r="C162" i="14"/>
  <c r="C163" i="14" s="1"/>
  <c r="B162" i="14"/>
  <c r="B163" i="14" s="1"/>
  <c r="C159" i="14"/>
  <c r="C160" i="14" s="1"/>
  <c r="B159" i="14"/>
  <c r="B160" i="14" s="1"/>
  <c r="C156" i="14"/>
  <c r="C157" i="14" s="1"/>
  <c r="B156" i="14"/>
  <c r="B157" i="14" s="1"/>
  <c r="C153" i="14"/>
  <c r="C154" i="14" s="1"/>
  <c r="B153" i="14"/>
  <c r="B154" i="14" s="1"/>
  <c r="C150" i="14"/>
  <c r="C151" i="14" s="1"/>
  <c r="B150" i="14"/>
  <c r="B151" i="14" s="1"/>
  <c r="C147" i="14"/>
  <c r="C148" i="14" s="1"/>
  <c r="B147" i="14"/>
  <c r="B148" i="14" s="1"/>
  <c r="C144" i="14"/>
  <c r="C145" i="14" s="1"/>
  <c r="B144" i="14"/>
  <c r="B145" i="14" s="1"/>
  <c r="C141" i="14"/>
  <c r="C142" i="14" s="1"/>
  <c r="B141" i="14"/>
  <c r="B142" i="14" s="1"/>
  <c r="C138" i="14"/>
  <c r="C139" i="14" s="1"/>
  <c r="B138" i="14"/>
  <c r="B139" i="14" s="1"/>
  <c r="C135" i="14"/>
  <c r="C136" i="14" s="1"/>
  <c r="B135" i="14"/>
  <c r="B136" i="14" s="1"/>
  <c r="C132" i="14"/>
  <c r="C133" i="14" s="1"/>
  <c r="B132" i="14"/>
  <c r="B133" i="14" s="1"/>
  <c r="C129" i="14"/>
  <c r="C130" i="14" s="1"/>
  <c r="B129" i="14"/>
  <c r="B130" i="14" s="1"/>
  <c r="C126" i="14"/>
  <c r="C127" i="14" s="1"/>
  <c r="B126" i="14"/>
  <c r="B127" i="14" s="1"/>
  <c r="C123" i="14"/>
  <c r="C124" i="14" s="1"/>
  <c r="B123" i="14"/>
  <c r="B124" i="14" s="1"/>
  <c r="C120" i="14"/>
  <c r="C121" i="14" s="1"/>
  <c r="B120" i="14"/>
  <c r="B121" i="14" s="1"/>
  <c r="C117" i="14"/>
  <c r="C118" i="14" s="1"/>
  <c r="B117" i="14"/>
  <c r="B118" i="14" s="1"/>
  <c r="C114" i="14"/>
  <c r="C115" i="14" s="1"/>
  <c r="B114" i="14"/>
  <c r="B115" i="14" s="1"/>
  <c r="C111" i="14"/>
  <c r="C112" i="14" s="1"/>
  <c r="B111" i="14"/>
  <c r="B112" i="14" s="1"/>
  <c r="C108" i="14"/>
  <c r="C109" i="14" s="1"/>
  <c r="B108" i="14"/>
  <c r="B109" i="14" s="1"/>
  <c r="C105" i="14"/>
  <c r="C106" i="14" s="1"/>
  <c r="B105" i="14"/>
  <c r="B106" i="14" s="1"/>
  <c r="C102" i="14"/>
  <c r="C103" i="14" s="1"/>
  <c r="B102" i="14"/>
  <c r="B103" i="14" s="1"/>
  <c r="C99" i="14"/>
  <c r="C100" i="14" s="1"/>
  <c r="B99" i="14"/>
  <c r="B100" i="14" s="1"/>
  <c r="C96" i="14"/>
  <c r="C97" i="14" s="1"/>
  <c r="B96" i="14"/>
  <c r="B97" i="14" s="1"/>
  <c r="C93" i="14"/>
  <c r="C94" i="14" s="1"/>
  <c r="B93" i="14"/>
  <c r="B94" i="14" s="1"/>
  <c r="C90" i="14"/>
  <c r="C91" i="14" s="1"/>
  <c r="B90" i="14"/>
  <c r="B91" i="14" s="1"/>
  <c r="C87" i="14"/>
  <c r="C88" i="14" s="1"/>
  <c r="B87" i="14"/>
  <c r="B88" i="14" s="1"/>
  <c r="C84" i="14"/>
  <c r="C85" i="14" s="1"/>
  <c r="B84" i="14"/>
  <c r="B85" i="14" s="1"/>
  <c r="C81" i="14"/>
  <c r="C82" i="14" s="1"/>
  <c r="B81" i="14"/>
  <c r="B82" i="14" s="1"/>
  <c r="C78" i="14"/>
  <c r="C79" i="14" s="1"/>
  <c r="B78" i="14"/>
  <c r="B79" i="14" s="1"/>
  <c r="C75" i="14"/>
  <c r="C76" i="14" s="1"/>
  <c r="B75" i="14"/>
  <c r="B76" i="14" s="1"/>
  <c r="C72" i="14"/>
  <c r="C73" i="14" s="1"/>
  <c r="B72" i="14"/>
  <c r="B73" i="14" s="1"/>
  <c r="C69" i="14"/>
  <c r="C70" i="14" s="1"/>
  <c r="B69" i="14"/>
  <c r="B70" i="14" s="1"/>
  <c r="C66" i="14"/>
  <c r="C67" i="14" s="1"/>
  <c r="B66" i="14"/>
  <c r="B67" i="14" s="1"/>
  <c r="C63" i="14"/>
  <c r="C64" i="14" s="1"/>
  <c r="B63" i="14"/>
  <c r="B64" i="14" s="1"/>
  <c r="C60" i="14"/>
  <c r="C61" i="14" s="1"/>
  <c r="B60" i="14"/>
  <c r="B61" i="14" s="1"/>
  <c r="C57" i="14"/>
  <c r="C58" i="14" s="1"/>
  <c r="B57" i="14"/>
  <c r="B58" i="14" s="1"/>
  <c r="C54" i="14"/>
  <c r="C55" i="14" s="1"/>
  <c r="B54" i="14"/>
  <c r="B55" i="14" s="1"/>
  <c r="C51" i="14"/>
  <c r="C52" i="14" s="1"/>
  <c r="B51" i="14"/>
  <c r="B52" i="14" s="1"/>
  <c r="C48" i="14"/>
  <c r="C49" i="14" s="1"/>
  <c r="B48" i="14"/>
  <c r="B49" i="14" s="1"/>
  <c r="C45" i="14"/>
  <c r="C46" i="14" s="1"/>
  <c r="B45" i="14"/>
  <c r="B46" i="14" s="1"/>
  <c r="C42" i="14"/>
  <c r="C43" i="14" s="1"/>
  <c r="B42" i="14"/>
  <c r="B43" i="14" s="1"/>
  <c r="C39" i="14"/>
  <c r="C40" i="14" s="1"/>
  <c r="B39" i="14"/>
  <c r="B40" i="14" s="1"/>
  <c r="C36" i="14"/>
  <c r="C37" i="14" s="1"/>
  <c r="B36" i="14"/>
  <c r="B37" i="14" s="1"/>
  <c r="C33" i="14"/>
  <c r="C34" i="14" s="1"/>
  <c r="B33" i="14"/>
  <c r="B34" i="14" s="1"/>
  <c r="C30" i="14"/>
  <c r="C31" i="14" s="1"/>
  <c r="B30" i="14"/>
  <c r="B31" i="14" s="1"/>
  <c r="C27" i="14"/>
  <c r="C28" i="14" s="1"/>
  <c r="B27" i="14"/>
  <c r="B28" i="14" s="1"/>
  <c r="C24" i="14"/>
  <c r="C25" i="14" s="1"/>
  <c r="B24" i="14"/>
  <c r="B25" i="14" s="1"/>
  <c r="C21" i="14"/>
  <c r="C22" i="14" s="1"/>
  <c r="B21" i="14"/>
  <c r="B22" i="14" s="1"/>
  <c r="C18" i="14"/>
  <c r="C19" i="14" s="1"/>
  <c r="B18" i="14"/>
  <c r="B19" i="14" s="1"/>
  <c r="C15" i="14"/>
  <c r="C16" i="14" s="1"/>
  <c r="B15" i="14"/>
  <c r="B16" i="14" s="1"/>
</calcChain>
</file>

<file path=xl/sharedStrings.xml><?xml version="1.0" encoding="utf-8"?>
<sst xmlns="http://schemas.openxmlformats.org/spreadsheetml/2006/main" count="666" uniqueCount="155">
  <si>
    <t>Minimum</t>
  </si>
  <si>
    <t>Mean</t>
  </si>
  <si>
    <t>Std Dev</t>
  </si>
  <si>
    <t>Median</t>
  </si>
  <si>
    <t>Maximum</t>
  </si>
  <si>
    <t>Effectif</t>
  </si>
  <si>
    <t>Montant facturé</t>
  </si>
  <si>
    <t>Montant remboursé</t>
  </si>
  <si>
    <t>Reste à charge</t>
  </si>
  <si>
    <t>ONGLETS</t>
  </si>
  <si>
    <t>Le fichier excel est décomposé en plusieurs onglets</t>
  </si>
  <si>
    <t>Montant unitaire remboursé par l'assurance maladie</t>
  </si>
  <si>
    <t>Montant unitaire présenté au remboursement</t>
  </si>
  <si>
    <t>Unité</t>
  </si>
  <si>
    <t>Femme</t>
  </si>
  <si>
    <t>Homme</t>
  </si>
  <si>
    <t>Val-d'Oise</t>
  </si>
  <si>
    <t>Val-de-Marne</t>
  </si>
  <si>
    <t>Seine-Saint-Denis</t>
  </si>
  <si>
    <t>Hauts-de-Seine</t>
  </si>
  <si>
    <t>Essonne</t>
  </si>
  <si>
    <t>Territoire de Belfort</t>
  </si>
  <si>
    <t>Yonne</t>
  </si>
  <si>
    <t>Vosges</t>
  </si>
  <si>
    <t>Haute-Vienne</t>
  </si>
  <si>
    <t>Vienne</t>
  </si>
  <si>
    <t>Vendée</t>
  </si>
  <si>
    <t>Vaucluse</t>
  </si>
  <si>
    <t>Var</t>
  </si>
  <si>
    <t>Tarn-et-Garonne</t>
  </si>
  <si>
    <t>Tarn</t>
  </si>
  <si>
    <t>Somme</t>
  </si>
  <si>
    <t>Deux-Sèvres</t>
  </si>
  <si>
    <t>Yvelines</t>
  </si>
  <si>
    <t>Seine-et-Marne</t>
  </si>
  <si>
    <t>Seine-Maritime</t>
  </si>
  <si>
    <t>Paris</t>
  </si>
  <si>
    <t>Haute-Savoie</t>
  </si>
  <si>
    <t>Savoie</t>
  </si>
  <si>
    <t>Sarthe</t>
  </si>
  <si>
    <t>Saône-et-Loire</t>
  </si>
  <si>
    <t>Haute-Saône</t>
  </si>
  <si>
    <t>Rhône</t>
  </si>
  <si>
    <t>Haut-Rhin</t>
  </si>
  <si>
    <t>Bas-Rhin</t>
  </si>
  <si>
    <t>Pyrénées-Orientales</t>
  </si>
  <si>
    <t>Hautes-Pyrénées</t>
  </si>
  <si>
    <t>Pyrénées-Atlantiques</t>
  </si>
  <si>
    <t>Puy-de-Dôme</t>
  </si>
  <si>
    <t>Pas-de-Calais</t>
  </si>
  <si>
    <t>Orne</t>
  </si>
  <si>
    <t>Oise</t>
  </si>
  <si>
    <t>Nord</t>
  </si>
  <si>
    <t>Nièvre</t>
  </si>
  <si>
    <t>Moselle</t>
  </si>
  <si>
    <t>Morbihan</t>
  </si>
  <si>
    <t>Meuse</t>
  </si>
  <si>
    <t>Meurthe-et-Moselle</t>
  </si>
  <si>
    <t>Mayenne</t>
  </si>
  <si>
    <t>Haute-Marne</t>
  </si>
  <si>
    <t>Marne</t>
  </si>
  <si>
    <t>Manche</t>
  </si>
  <si>
    <t>Maine-et-Loire</t>
  </si>
  <si>
    <t>Lozère</t>
  </si>
  <si>
    <t>Lot-et-Garonne</t>
  </si>
  <si>
    <t>Lot</t>
  </si>
  <si>
    <t>Loiret</t>
  </si>
  <si>
    <t>Loire-Atlantique</t>
  </si>
  <si>
    <t>Haute-Loire</t>
  </si>
  <si>
    <t>Loire</t>
  </si>
  <si>
    <t>Loir-et-Cher</t>
  </si>
  <si>
    <t>Landes</t>
  </si>
  <si>
    <t>Jura</t>
  </si>
  <si>
    <t>Isère</t>
  </si>
  <si>
    <t>Indre-et-Loire</t>
  </si>
  <si>
    <t>Indre</t>
  </si>
  <si>
    <t>Ille-et-Vilaine</t>
  </si>
  <si>
    <t>Hérault</t>
  </si>
  <si>
    <t>Gironde</t>
  </si>
  <si>
    <t>Gers</t>
  </si>
  <si>
    <t>Haute-Garonne</t>
  </si>
  <si>
    <t>Gard</t>
  </si>
  <si>
    <t>Finistère</t>
  </si>
  <si>
    <t>Eure-et-Loir</t>
  </si>
  <si>
    <t>Eure</t>
  </si>
  <si>
    <t>Drôme</t>
  </si>
  <si>
    <t>Doubs</t>
  </si>
  <si>
    <t>Dordogne</t>
  </si>
  <si>
    <t>Creuse</t>
  </si>
  <si>
    <t>Côtes-d'Armor</t>
  </si>
  <si>
    <t>Côte-d'Or</t>
  </si>
  <si>
    <t>Corse</t>
  </si>
  <si>
    <t>Corrèze</t>
  </si>
  <si>
    <t>Cher</t>
  </si>
  <si>
    <t>Charente-Maritime</t>
  </si>
  <si>
    <t>Charente</t>
  </si>
  <si>
    <t>Cantal</t>
  </si>
  <si>
    <t>Calvados</t>
  </si>
  <si>
    <t>Bouches-du-Rhône</t>
  </si>
  <si>
    <t>Aveyron</t>
  </si>
  <si>
    <t>Aude</t>
  </si>
  <si>
    <t>Aube</t>
  </si>
  <si>
    <t>Ariège</t>
  </si>
  <si>
    <t>Ardennes</t>
  </si>
  <si>
    <t>Ardèche</t>
  </si>
  <si>
    <t>Alpes-Maritimes</t>
  </si>
  <si>
    <t>Hautes-Alpes</t>
  </si>
  <si>
    <t>Alpes-de-Haute-Provence</t>
  </si>
  <si>
    <t>Allier</t>
  </si>
  <si>
    <t>Aisne</t>
  </si>
  <si>
    <t>Ain</t>
  </si>
  <si>
    <t>Cabinet</t>
  </si>
  <si>
    <t>Domicile</t>
  </si>
  <si>
    <t>Moins de 100%</t>
  </si>
  <si>
    <t>Type</t>
  </si>
  <si>
    <t>Actes de pédicurie-podologie</t>
  </si>
  <si>
    <t>Conception et fabrication de semelles orthopédiques</t>
  </si>
  <si>
    <t>Sexe</t>
  </si>
  <si>
    <t>Libellé</t>
  </si>
  <si>
    <t>Lieu</t>
  </si>
  <si>
    <t>Taux</t>
  </si>
  <si>
    <t xml:space="preserve">Résultats </t>
  </si>
  <si>
    <t>P5</t>
  </si>
  <si>
    <t>P95</t>
  </si>
  <si>
    <t xml:space="preserve">*:   Dans un nombre marginal de passages (201), les deux types de prestations étaient réalisés ou le type n’a pu être identifié; ces passages ne sont pas réprésentés ici.  </t>
  </si>
  <si>
    <t xml:space="preserve">* Dans un nombre marginal de passages (117), les soins étaient réalisés dans un lieu différent; ces passages ne sont pas réprésentés ici.  </t>
  </si>
  <si>
    <t>Montant unitaire resté à charge du bénéficiaire</t>
  </si>
  <si>
    <t>L'onglet résultat global correspond aux statistiques des dépenses de l'unité de soins. Ces résultats intègrent les financements complémentaires le cas échéant.</t>
  </si>
  <si>
    <t>Financements complémentaires</t>
  </si>
  <si>
    <t>Aucune information n'est disponible sur un éventuel financement complémentaire des pédicures podologues. Les résultats peuvent être utilisés tels quels.</t>
  </si>
  <si>
    <t>Genre</t>
  </si>
  <si>
    <t>Département - n°</t>
  </si>
  <si>
    <t>Critères de jugement</t>
  </si>
  <si>
    <t>Variation des prix 2025</t>
  </si>
  <si>
    <t>Les résultats ont été actualisés en considérant la varation des prix à la consommation en France métropolitaine Base 2025 - source INSEE 2026</t>
  </si>
  <si>
    <t>https://www.insee.fr/fr/statistiques/serie/011814318</t>
  </si>
  <si>
    <r>
      <t xml:space="preserve">Les autres onglets présentent les résultats </t>
    </r>
    <r>
      <rPr>
        <u/>
        <sz val="11"/>
        <color theme="1"/>
        <rFont val="Calibri"/>
        <family val="2"/>
        <scheme val="minor"/>
      </rPr>
      <t>selon les inducteurs de coûts :</t>
    </r>
  </si>
  <si>
    <t>Le coût unitaire par prestation de pédicure-podologue en 2021</t>
  </si>
  <si>
    <t>1- Type de consultation
Cet onglet correspond au croisement des infos résultat global et type de consultation
types de consultation : Consultation pour actes de pédicurie-podologie, Consultation pour  conception et fabrication de semelles orthopédiques</t>
  </si>
  <si>
    <t>2- Genre
les indicateurs de coûts sont déclinés selon le genre
les modalités sont: 1 - Homme; 2 - Femme</t>
  </si>
  <si>
    <t xml:space="preserve">3-  Genre * type de consultation
Cet onglet correspond au croisement des infos sexe du bénéficiaire et type de consultation
</t>
  </si>
  <si>
    <t>4 - Département                                   
Les indicateurs de coûts sont reportés en fonction du département de résidence des bénéficiaires</t>
  </si>
  <si>
    <t>5 - Lieu d'exécution
Les indicateurs de coûts sont reportés en fonction du lieu d'execution des soins par le professionnel
les modalités sont: Cabinet  ;  Domicile</t>
  </si>
  <si>
    <t xml:space="preserve">6 -  Lieu * type de consultation
Cet onglet correspond au croisement des infos département du bénéficiaire et type de consultation
</t>
  </si>
  <si>
    <t>7 - Taux de remboursement
Les indicateurs de coût sont présentés en fonction du taux de prise en charge par l'assurance maladie. 
La classification retenue est 100% vs moins de 100%</t>
  </si>
  <si>
    <t xml:space="preserve">8 - Taux de remboursement * type de consultation
Cet onglet correspond au croisement des infos taux de prise en charge par l'assurance maladie et type de consultation.
</t>
  </si>
  <si>
    <t>Le montant moyen facturé d'actes de pédicurie pris en charge à 100% en France en 2025 est valorisé 28,94€</t>
  </si>
  <si>
    <t>Le montant moyen facturé d'une prestation de pédicure-podologue pris en charge à 100% en France en 2025 est valorisé 38,57€</t>
  </si>
  <si>
    <t>Le montant moyen facturé d'actes de pédicurie en cabinet en France en 2025 est valorisé 28,71€</t>
  </si>
  <si>
    <t>Le montant moyen facturé d'une prestation de pédicure-podologue en cabinet en France en 2025 est valorisé 88,82€</t>
  </si>
  <si>
    <t>Le montant moyen facturé d'une prestation de pédicure-podologue dans l'AIN en France en 2025 est valorisé 115,19€</t>
  </si>
  <si>
    <t>Le montant moyen facturé d'une prestation de pédicure-podologue pour une femme (actes de pédicurie) en France en 2025 est valorisé 29,27€</t>
  </si>
  <si>
    <t>Le montant moyen facturé d'une prestation de pédicure-podologue pour une femme en France en 2025 est valorisé 98,59€</t>
  </si>
  <si>
    <t>Le montant moyen facturé d'une conception et fabrication de semelles orthopédiques en France en 2025 est valorisé 144,29€</t>
  </si>
  <si>
    <t>Le montant moyen facturé d'une prestation pédicure-podologue en France en 2025 est valorisé 95,51€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</si>
</sst>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3" borderId="13" applyNumberFormat="0" applyFont="0" applyAlignment="0" applyProtection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5" xfId="0" applyFill="1" applyBorder="1"/>
    <xf numFmtId="0" fontId="1" fillId="2" borderId="15" xfId="0" applyFont="1" applyFill="1" applyBorder="1" applyAlignment="1">
      <alignment horizontal="left" wrapText="1"/>
    </xf>
    <xf numFmtId="0" fontId="1" fillId="0" borderId="15" xfId="0" applyFont="1" applyBorder="1" applyAlignment="1">
      <alignment vertical="top"/>
    </xf>
    <xf numFmtId="0" fontId="0" fillId="2" borderId="0" xfId="0" applyFill="1" applyAlignment="1">
      <alignment horizontal="left"/>
    </xf>
    <xf numFmtId="4" fontId="0" fillId="2" borderId="0" xfId="0" applyNumberFormat="1" applyFill="1"/>
    <xf numFmtId="0" fontId="3" fillId="2" borderId="2" xfId="0" applyFont="1" applyFill="1" applyBorder="1"/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0" fillId="2" borderId="8" xfId="0" applyFill="1" applyBorder="1"/>
    <xf numFmtId="9" fontId="5" fillId="2" borderId="0" xfId="0" applyNumberFormat="1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right" vertical="center" wrapText="1"/>
    </xf>
    <xf numFmtId="4" fontId="5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0" fillId="2" borderId="10" xfId="0" applyFill="1" applyBorder="1"/>
    <xf numFmtId="0" fontId="5" fillId="2" borderId="11" xfId="0" applyFont="1" applyFill="1" applyBorder="1" applyAlignment="1">
      <alignment horizontal="left" vertical="center" wrapText="1"/>
    </xf>
    <xf numFmtId="3" fontId="5" fillId="2" borderId="11" xfId="0" applyNumberFormat="1" applyFont="1" applyFill="1" applyBorder="1" applyAlignment="1">
      <alignment horizontal="lef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4" fontId="5" fillId="2" borderId="1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" fillId="0" borderId="15" xfId="0" applyFont="1" applyBorder="1"/>
    <xf numFmtId="2" fontId="0" fillId="2" borderId="5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2" fontId="0" fillId="2" borderId="10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2" fontId="0" fillId="2" borderId="0" xfId="0" applyNumberFormat="1" applyFill="1" applyAlignment="1">
      <alignment horizontal="left"/>
    </xf>
    <xf numFmtId="0" fontId="0" fillId="2" borderId="15" xfId="0" applyFill="1" applyBorder="1" applyAlignment="1">
      <alignment vertical="top" wrapText="1"/>
    </xf>
    <xf numFmtId="0" fontId="0" fillId="2" borderId="16" xfId="0" applyFill="1" applyBorder="1" applyAlignment="1">
      <alignment vertical="top" wrapText="1"/>
    </xf>
    <xf numFmtId="0" fontId="0" fillId="2" borderId="17" xfId="0" applyFill="1" applyBorder="1"/>
    <xf numFmtId="9" fontId="5" fillId="2" borderId="18" xfId="0" applyNumberFormat="1" applyFont="1" applyFill="1" applyBorder="1" applyAlignment="1">
      <alignment horizontal="left" vertical="center" wrapText="1"/>
    </xf>
    <xf numFmtId="3" fontId="5" fillId="2" borderId="18" xfId="0" applyNumberFormat="1" applyFont="1" applyFill="1" applyBorder="1" applyAlignment="1">
      <alignment horizontal="left" vertical="center" wrapText="1"/>
    </xf>
    <xf numFmtId="3" fontId="5" fillId="2" borderId="18" xfId="0" applyNumberFormat="1" applyFont="1" applyFill="1" applyBorder="1" applyAlignment="1">
      <alignment horizontal="right" vertical="center" wrapText="1"/>
    </xf>
    <xf numFmtId="4" fontId="5" fillId="2" borderId="18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4" fontId="5" fillId="2" borderId="9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 wrapText="1"/>
    </xf>
    <xf numFmtId="4" fontId="5" fillId="2" borderId="12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3" fontId="0" fillId="2" borderId="0" xfId="0" applyNumberFormat="1" applyFill="1"/>
    <xf numFmtId="2" fontId="0" fillId="2" borderId="0" xfId="0" applyNumberFormat="1" applyFill="1"/>
    <xf numFmtId="0" fontId="5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vertical="center" wrapText="1"/>
    </xf>
    <xf numFmtId="9" fontId="5" fillId="2" borderId="8" xfId="0" applyNumberFormat="1" applyFont="1" applyFill="1" applyBorder="1" applyAlignment="1">
      <alignment horizontal="left" vertical="center" wrapText="1"/>
    </xf>
    <xf numFmtId="9" fontId="5" fillId="2" borderId="10" xfId="0" applyNumberFormat="1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5" fillId="2" borderId="5" xfId="0" applyFont="1" applyFill="1" applyBorder="1" applyAlignment="1">
      <alignment vertical="center" wrapText="1"/>
    </xf>
    <xf numFmtId="4" fontId="5" fillId="2" borderId="6" xfId="0" applyNumberFormat="1" applyFont="1" applyFill="1" applyBorder="1" applyAlignment="1">
      <alignment horizontal="right" vertical="center" wrapText="1"/>
    </xf>
    <xf numFmtId="4" fontId="5" fillId="2" borderId="7" xfId="0" applyNumberFormat="1" applyFont="1" applyFill="1" applyBorder="1" applyAlignment="1">
      <alignment horizontal="right" vertical="center" wrapText="1"/>
    </xf>
    <xf numFmtId="0" fontId="0" fillId="2" borderId="5" xfId="0" applyFill="1" applyBorder="1"/>
    <xf numFmtId="0" fontId="5" fillId="2" borderId="6" xfId="0" applyFont="1" applyFill="1" applyBorder="1" applyAlignment="1">
      <alignment vertical="center" wrapText="1"/>
    </xf>
    <xf numFmtId="3" fontId="5" fillId="2" borderId="6" xfId="0" applyNumberFormat="1" applyFont="1" applyFill="1" applyBorder="1" applyAlignment="1">
      <alignment horizontal="left" vertical="center" wrapText="1"/>
    </xf>
    <xf numFmtId="4" fontId="5" fillId="2" borderId="19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vertical="top" wrapText="1"/>
    </xf>
    <xf numFmtId="0" fontId="10" fillId="2" borderId="0" xfId="3" applyFill="1" applyAlignment="1">
      <alignment vertical="top"/>
    </xf>
    <xf numFmtId="0" fontId="8" fillId="2" borderId="0" xfId="0" applyFont="1" applyFill="1"/>
    <xf numFmtId="0" fontId="8" fillId="0" borderId="0" xfId="0" applyFont="1"/>
    <xf numFmtId="2" fontId="0" fillId="2" borderId="2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2" fontId="0" fillId="2" borderId="2" xfId="0" applyNumberForma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15" xfId="0" applyFont="1" applyFill="1" applyBorder="1" applyAlignment="1">
      <alignment wrapText="1"/>
    </xf>
    <xf numFmtId="0" fontId="1" fillId="0" borderId="15" xfId="0" applyFont="1" applyBorder="1"/>
    <xf numFmtId="0" fontId="1" fillId="0" borderId="15" xfId="0" applyFont="1" applyBorder="1" applyAlignment="1">
      <alignment horizontal="left" vertical="top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4">
    <cellStyle name="Commentaire" xfId="1" xr:uid="{00000000-0005-0000-0000-000000000000}"/>
    <cellStyle name="Lien hypertexte" xfId="3" builtinId="8"/>
    <cellStyle name="Millier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ee.fr/fr/statistiques/serie/0118143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5"/>
  <sheetViews>
    <sheetView tabSelected="1" workbookViewId="0">
      <selection activeCell="H34" sqref="H34"/>
    </sheetView>
  </sheetViews>
  <sheetFormatPr baseColWidth="10" defaultColWidth="11.42578125" defaultRowHeight="14.25" customHeight="1" x14ac:dyDescent="0.25"/>
  <cols>
    <col min="1" max="1" width="3.7109375" style="1" customWidth="1"/>
    <col min="2" max="2" width="105.7109375" style="1" customWidth="1"/>
    <col min="3" max="3" width="4.140625" style="1" customWidth="1"/>
    <col min="4" max="4" width="18.85546875" style="1" customWidth="1"/>
    <col min="5" max="7" width="11.42578125" style="1"/>
    <col min="8" max="8" width="14.42578125" style="1" customWidth="1"/>
    <col min="9" max="16384" width="11.42578125" style="1"/>
  </cols>
  <sheetData>
    <row r="1" spans="2:10" ht="15.75" thickBot="1" x14ac:dyDescent="0.3"/>
    <row r="2" spans="2:10" ht="15.75" thickBot="1" x14ac:dyDescent="0.3">
      <c r="B2" s="2" t="s">
        <v>9</v>
      </c>
      <c r="C2" s="3"/>
      <c r="D2" s="83" t="s">
        <v>132</v>
      </c>
      <c r="E2" s="84"/>
      <c r="F2" s="84"/>
      <c r="G2" s="84"/>
      <c r="H2" s="85"/>
      <c r="I2" s="3"/>
      <c r="J2" s="3"/>
    </row>
    <row r="3" spans="2:10" ht="14.25" customHeight="1" thickBot="1" x14ac:dyDescent="0.3"/>
    <row r="4" spans="2:10" ht="14.25" customHeight="1" x14ac:dyDescent="0.25">
      <c r="D4" s="33" t="s">
        <v>6</v>
      </c>
      <c r="E4" s="5" t="s">
        <v>12</v>
      </c>
      <c r="F4" s="5"/>
      <c r="G4" s="5"/>
      <c r="H4" s="6"/>
    </row>
    <row r="5" spans="2:10" ht="14.25" customHeight="1" x14ac:dyDescent="0.25">
      <c r="B5" s="4" t="s">
        <v>10</v>
      </c>
      <c r="D5" s="34" t="s">
        <v>7</v>
      </c>
      <c r="E5" s="1" t="s">
        <v>11</v>
      </c>
      <c r="H5" s="7"/>
    </row>
    <row r="6" spans="2:10" ht="14.25" customHeight="1" thickBot="1" x14ac:dyDescent="0.3">
      <c r="B6" s="4"/>
      <c r="D6" s="35" t="s">
        <v>8</v>
      </c>
      <c r="E6" s="8" t="s">
        <v>126</v>
      </c>
      <c r="F6" s="8"/>
      <c r="G6" s="8"/>
      <c r="H6" s="9"/>
    </row>
    <row r="7" spans="2:10" ht="33.75" customHeight="1" thickBot="1" x14ac:dyDescent="0.3">
      <c r="B7" s="36" t="s">
        <v>127</v>
      </c>
      <c r="D7" s="37"/>
    </row>
    <row r="10" spans="2:10" ht="15.75" thickBot="1" x14ac:dyDescent="0.3">
      <c r="B10" s="4"/>
    </row>
    <row r="11" spans="2:10" ht="15.75" thickBot="1" x14ac:dyDescent="0.3">
      <c r="B11" s="68" t="s">
        <v>136</v>
      </c>
      <c r="D11" s="72" t="s">
        <v>13</v>
      </c>
      <c r="E11" s="89"/>
      <c r="F11" s="89"/>
      <c r="G11" s="89"/>
      <c r="H11" s="90"/>
    </row>
    <row r="12" spans="2:10" ht="15" x14ac:dyDescent="0.25">
      <c r="B12" s="12"/>
    </row>
    <row r="13" spans="2:10" ht="15" x14ac:dyDescent="0.25">
      <c r="B13" s="86" t="s">
        <v>138</v>
      </c>
      <c r="D13" s="1" t="s">
        <v>137</v>
      </c>
    </row>
    <row r="14" spans="2:10" ht="15" x14ac:dyDescent="0.25">
      <c r="B14" s="87"/>
    </row>
    <row r="15" spans="2:10" ht="36" customHeight="1" x14ac:dyDescent="0.25">
      <c r="B15" s="87"/>
    </row>
    <row r="16" spans="2:10" ht="15.75" thickBot="1" x14ac:dyDescent="0.3">
      <c r="B16" s="32"/>
    </row>
    <row r="17" spans="2:8" ht="29.25" customHeight="1" thickBot="1" x14ac:dyDescent="0.3">
      <c r="B17" s="79" t="s">
        <v>139</v>
      </c>
      <c r="D17" s="72" t="s">
        <v>128</v>
      </c>
      <c r="E17" s="73"/>
      <c r="F17" s="73"/>
      <c r="G17" s="73"/>
      <c r="H17" s="74"/>
    </row>
    <row r="18" spans="2:8" ht="15" x14ac:dyDescent="0.25">
      <c r="B18" s="88"/>
    </row>
    <row r="19" spans="2:8" ht="10.5" customHeight="1" x14ac:dyDescent="0.25">
      <c r="B19" s="88"/>
      <c r="D19" s="78" t="s">
        <v>129</v>
      </c>
      <c r="E19" s="78"/>
      <c r="F19" s="78"/>
      <c r="G19" s="78"/>
      <c r="H19" s="78"/>
    </row>
    <row r="20" spans="2:8" ht="15" x14ac:dyDescent="0.25">
      <c r="B20" s="79" t="s">
        <v>140</v>
      </c>
      <c r="D20" s="78"/>
      <c r="E20" s="78"/>
      <c r="F20" s="78"/>
      <c r="G20" s="78"/>
      <c r="H20" s="78"/>
    </row>
    <row r="21" spans="2:8" ht="14.45" customHeight="1" x14ac:dyDescent="0.25">
      <c r="B21" s="79"/>
      <c r="D21" s="78"/>
      <c r="E21" s="78"/>
      <c r="F21" s="78"/>
      <c r="G21" s="78"/>
      <c r="H21" s="78"/>
    </row>
    <row r="22" spans="2:8" ht="11.25" customHeight="1" x14ac:dyDescent="0.25">
      <c r="B22" s="79"/>
      <c r="D22" s="78"/>
      <c r="E22" s="78"/>
      <c r="F22" s="78"/>
      <c r="G22" s="78"/>
      <c r="H22" s="78"/>
    </row>
    <row r="23" spans="2:8" ht="21" hidden="1" customHeight="1" thickBot="1" x14ac:dyDescent="0.3">
      <c r="B23" s="79"/>
      <c r="D23" s="78"/>
      <c r="E23" s="78"/>
      <c r="F23" s="78"/>
      <c r="G23" s="78"/>
      <c r="H23" s="78"/>
    </row>
    <row r="24" spans="2:8" ht="15" hidden="1" customHeight="1" x14ac:dyDescent="0.25">
      <c r="B24" s="79"/>
      <c r="D24" s="78"/>
      <c r="E24" s="78"/>
      <c r="F24" s="78"/>
      <c r="G24" s="78"/>
      <c r="H24" s="78"/>
    </row>
    <row r="25" spans="2:8" ht="14.45" customHeight="1" thickBot="1" x14ac:dyDescent="0.3">
      <c r="B25" s="10"/>
      <c r="D25" s="78"/>
      <c r="E25" s="78"/>
      <c r="F25" s="78"/>
      <c r="G25" s="78"/>
      <c r="H25" s="78"/>
    </row>
    <row r="26" spans="2:8" ht="27.75" customHeight="1" thickBot="1" x14ac:dyDescent="0.3">
      <c r="B26" s="11" t="s">
        <v>141</v>
      </c>
      <c r="D26" s="72" t="s">
        <v>133</v>
      </c>
      <c r="E26" s="73"/>
      <c r="F26" s="73"/>
      <c r="G26" s="73"/>
      <c r="H26" s="74"/>
    </row>
    <row r="27" spans="2:8" ht="15" x14ac:dyDescent="0.25">
      <c r="B27" s="11"/>
    </row>
    <row r="28" spans="2:8" ht="15" x14ac:dyDescent="0.25">
      <c r="B28" s="79" t="s">
        <v>142</v>
      </c>
      <c r="D28" s="75" t="s">
        <v>134</v>
      </c>
      <c r="E28" s="76"/>
      <c r="F28" s="76"/>
      <c r="G28" s="76"/>
      <c r="H28" s="76"/>
    </row>
    <row r="29" spans="2:8" ht="15" x14ac:dyDescent="0.25">
      <c r="B29" s="79"/>
      <c r="D29" s="77"/>
      <c r="E29" s="77"/>
      <c r="F29" s="77"/>
      <c r="G29" s="77"/>
      <c r="H29" s="77"/>
    </row>
    <row r="30" spans="2:8" ht="14.45" customHeight="1" x14ac:dyDescent="0.25">
      <c r="B30" s="79"/>
      <c r="D30" s="77"/>
      <c r="E30" s="77"/>
      <c r="F30" s="77"/>
      <c r="G30" s="77"/>
      <c r="H30" s="77"/>
    </row>
    <row r="31" spans="2:8" ht="17.25" customHeight="1" x14ac:dyDescent="0.25">
      <c r="B31" s="80"/>
      <c r="D31" s="69" t="s">
        <v>135</v>
      </c>
    </row>
    <row r="32" spans="2:8" ht="2.25" hidden="1" customHeight="1" x14ac:dyDescent="0.25">
      <c r="B32" s="80"/>
    </row>
    <row r="33" spans="2:2" ht="14.25" customHeight="1" x14ac:dyDescent="0.25">
      <c r="B33" s="81" t="s">
        <v>143</v>
      </c>
    </row>
    <row r="34" spans="2:2" ht="35.25" customHeight="1" x14ac:dyDescent="0.25">
      <c r="B34" s="82"/>
    </row>
    <row r="35" spans="2:2" ht="8.25" customHeight="1" x14ac:dyDescent="0.25">
      <c r="B35" s="82"/>
    </row>
    <row r="36" spans="2:2" ht="14.25" hidden="1" customHeight="1" x14ac:dyDescent="0.25">
      <c r="B36" s="82"/>
    </row>
    <row r="37" spans="2:2" ht="56.25" hidden="1" customHeight="1" x14ac:dyDescent="0.25">
      <c r="B37" s="82"/>
    </row>
    <row r="38" spans="2:2" ht="14.25" customHeight="1" x14ac:dyDescent="0.25">
      <c r="B38" s="10"/>
    </row>
    <row r="39" spans="2:2" ht="14.25" customHeight="1" x14ac:dyDescent="0.25">
      <c r="B39" s="80" t="s">
        <v>144</v>
      </c>
    </row>
    <row r="40" spans="2:2" ht="30.75" customHeight="1" x14ac:dyDescent="0.25">
      <c r="B40" s="80"/>
    </row>
    <row r="41" spans="2:2" ht="14.25" customHeight="1" x14ac:dyDescent="0.25">
      <c r="B41" s="10"/>
    </row>
    <row r="42" spans="2:2" ht="34.5" customHeight="1" x14ac:dyDescent="0.25">
      <c r="B42" s="38" t="s">
        <v>145</v>
      </c>
    </row>
    <row r="43" spans="2:2" ht="14.25" hidden="1" customHeight="1" x14ac:dyDescent="0.25">
      <c r="B43" s="38"/>
    </row>
    <row r="44" spans="2:2" ht="27.75" hidden="1" customHeight="1" x14ac:dyDescent="0.25">
      <c r="B44" s="38"/>
    </row>
    <row r="45" spans="2:2" ht="20.25" customHeight="1" thickBot="1" x14ac:dyDescent="0.3">
      <c r="B45" s="39"/>
    </row>
    <row r="46" spans="2:2" ht="14.25" customHeight="1" x14ac:dyDescent="0.25">
      <c r="B46" s="78"/>
    </row>
    <row r="47" spans="2:2" ht="14.25" customHeight="1" x14ac:dyDescent="0.25">
      <c r="B47" s="78"/>
    </row>
    <row r="48" spans="2:2" ht="14.25" customHeight="1" x14ac:dyDescent="0.25">
      <c r="B48" s="78"/>
    </row>
    <row r="49" spans="2:2" ht="14.25" customHeight="1" x14ac:dyDescent="0.25">
      <c r="B49" s="78"/>
    </row>
    <row r="50" spans="2:2" ht="24" customHeight="1" x14ac:dyDescent="0.25">
      <c r="B50" s="78"/>
    </row>
    <row r="51" spans="2:2" ht="14.25" customHeight="1" x14ac:dyDescent="0.25">
      <c r="B51" s="78"/>
    </row>
    <row r="54" spans="2:2" ht="14.25" customHeight="1" x14ac:dyDescent="0.25">
      <c r="B54" s="78"/>
    </row>
    <row r="55" spans="2:2" ht="20.45" customHeight="1" x14ac:dyDescent="0.25">
      <c r="B55" s="78"/>
    </row>
    <row r="56" spans="2:2" ht="14.25" customHeight="1" x14ac:dyDescent="0.25">
      <c r="B56" s="78"/>
    </row>
    <row r="57" spans="2:2" ht="14.25" customHeight="1" x14ac:dyDescent="0.25">
      <c r="B57" s="78"/>
    </row>
    <row r="59" spans="2:2" ht="14.25" customHeight="1" x14ac:dyDescent="0.25">
      <c r="B59" s="78"/>
    </row>
    <row r="60" spans="2:2" ht="14.25" customHeight="1" x14ac:dyDescent="0.25">
      <c r="B60" s="78"/>
    </row>
    <row r="61" spans="2:2" ht="14.25" customHeight="1" x14ac:dyDescent="0.25">
      <c r="B61" s="78"/>
    </row>
    <row r="63" spans="2:2" ht="14.25" customHeight="1" x14ac:dyDescent="0.25">
      <c r="B63" s="78"/>
    </row>
    <row r="64" spans="2:2" ht="14.25" customHeight="1" x14ac:dyDescent="0.25">
      <c r="B64" s="78"/>
    </row>
    <row r="65" spans="2:2" ht="14.25" customHeight="1" x14ac:dyDescent="0.25">
      <c r="B65" s="78"/>
    </row>
  </sheetData>
  <mergeCells count="17">
    <mergeCell ref="D19:H25"/>
    <mergeCell ref="D2:H2"/>
    <mergeCell ref="B13:B15"/>
    <mergeCell ref="B17:B19"/>
    <mergeCell ref="B20:B24"/>
    <mergeCell ref="D11:H11"/>
    <mergeCell ref="D17:H17"/>
    <mergeCell ref="D26:H26"/>
    <mergeCell ref="D28:H30"/>
    <mergeCell ref="B59:B61"/>
    <mergeCell ref="B63:B65"/>
    <mergeCell ref="B46:B51"/>
    <mergeCell ref="B54:B57"/>
    <mergeCell ref="B28:B30"/>
    <mergeCell ref="B31:B32"/>
    <mergeCell ref="B39:B40"/>
    <mergeCell ref="B33:B37"/>
  </mergeCells>
  <hyperlinks>
    <hyperlink ref="D31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8"/>
  <sheetViews>
    <sheetView zoomScaleNormal="100" workbookViewId="0">
      <selection activeCell="B8" sqref="B8"/>
    </sheetView>
  </sheetViews>
  <sheetFormatPr baseColWidth="10" defaultColWidth="11.42578125" defaultRowHeight="15" x14ac:dyDescent="0.25"/>
  <cols>
    <col min="1" max="1" width="4.28515625" style="59" customWidth="1"/>
    <col min="2" max="2" width="30.7109375" style="1" customWidth="1"/>
    <col min="3" max="3" width="13.28515625" style="1" customWidth="1"/>
    <col min="4" max="4" width="11.42578125" style="1" customWidth="1"/>
    <col min="5" max="5" width="13.28515625" style="1" customWidth="1"/>
    <col min="6" max="6" width="11.5703125" style="1" customWidth="1"/>
    <col min="7" max="8" width="13.28515625" style="1" customWidth="1"/>
    <col min="9" max="16384" width="11.42578125" style="1"/>
  </cols>
  <sheetData>
    <row r="2" spans="2:10" ht="15.75" thickBot="1" x14ac:dyDescent="0.3"/>
    <row r="3" spans="2:10" ht="15.75" thickBot="1" x14ac:dyDescent="0.3">
      <c r="B3" s="45" t="s">
        <v>121</v>
      </c>
      <c r="C3" s="18" t="s">
        <v>5</v>
      </c>
      <c r="D3" s="18" t="s">
        <v>0</v>
      </c>
      <c r="E3" s="18" t="s">
        <v>122</v>
      </c>
      <c r="F3" s="18" t="s">
        <v>1</v>
      </c>
      <c r="G3" s="18" t="s">
        <v>2</v>
      </c>
      <c r="H3" s="18" t="s">
        <v>3</v>
      </c>
      <c r="I3" s="18" t="s">
        <v>123</v>
      </c>
      <c r="J3" s="19" t="s">
        <v>4</v>
      </c>
    </row>
    <row r="4" spans="2:10" x14ac:dyDescent="0.25">
      <c r="B4" s="46" t="s">
        <v>6</v>
      </c>
      <c r="C4" s="23">
        <v>69815</v>
      </c>
      <c r="D4" s="24">
        <v>0.40758100672508663</v>
      </c>
      <c r="E4" s="24">
        <v>27.511717953943347</v>
      </c>
      <c r="F4" s="24">
        <v>95.511130120236388</v>
      </c>
      <c r="G4" s="24">
        <v>61.876488600000002</v>
      </c>
      <c r="H4" s="24">
        <v>112.08477684939881</v>
      </c>
      <c r="I4" s="24">
        <v>183.41145302628897</v>
      </c>
      <c r="J4" s="47">
        <v>611.37151008762987</v>
      </c>
    </row>
    <row r="5" spans="2:10" x14ac:dyDescent="0.25">
      <c r="B5" s="46" t="s">
        <v>7</v>
      </c>
      <c r="C5" s="23">
        <v>69815</v>
      </c>
      <c r="D5" s="24">
        <v>0</v>
      </c>
      <c r="E5" s="24">
        <v>17.13878133278989</v>
      </c>
      <c r="F5" s="24">
        <v>22.834308640717342</v>
      </c>
      <c r="G5" s="24">
        <v>7.2874257</v>
      </c>
      <c r="H5" s="24">
        <v>17.648257591196248</v>
      </c>
      <c r="I5" s="24">
        <v>33.421642551457097</v>
      </c>
      <c r="J5" s="47">
        <v>111.779091094355</v>
      </c>
    </row>
    <row r="6" spans="2:10" ht="15.75" thickBot="1" x14ac:dyDescent="0.3">
      <c r="B6" s="48" t="s">
        <v>8</v>
      </c>
      <c r="C6" s="29">
        <v>69815</v>
      </c>
      <c r="D6" s="30">
        <v>0</v>
      </c>
      <c r="E6" s="30">
        <v>0</v>
      </c>
      <c r="F6" s="30">
        <v>72.676821479519049</v>
      </c>
      <c r="G6" s="30">
        <v>65.025667100000007</v>
      </c>
      <c r="H6" s="30">
        <v>93.94742205013246</v>
      </c>
      <c r="I6" s="30">
        <v>164.74424291828001</v>
      </c>
      <c r="J6" s="49">
        <v>561.23904626044418</v>
      </c>
    </row>
    <row r="8" spans="2:10" x14ac:dyDescent="0.25">
      <c r="B8" s="1" t="s">
        <v>154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2"/>
  <sheetViews>
    <sheetView zoomScaleNormal="100" workbookViewId="0">
      <selection activeCell="B12" sqref="B12"/>
    </sheetView>
  </sheetViews>
  <sheetFormatPr baseColWidth="10" defaultColWidth="11.42578125" defaultRowHeight="15" x14ac:dyDescent="0.25"/>
  <cols>
    <col min="1" max="1" width="4.7109375" style="59" customWidth="1"/>
    <col min="2" max="2" width="50.5703125" style="1" bestFit="1" customWidth="1"/>
    <col min="3" max="3" width="31.28515625" style="1" customWidth="1"/>
    <col min="4" max="4" width="13.28515625" style="1" customWidth="1"/>
    <col min="5" max="5" width="11.42578125" style="1"/>
    <col min="6" max="6" width="13.28515625" style="1" customWidth="1"/>
    <col min="7" max="7" width="11.5703125" style="1" customWidth="1"/>
    <col min="8" max="9" width="13.28515625" style="1" customWidth="1"/>
    <col min="10" max="16384" width="11.42578125" style="1"/>
  </cols>
  <sheetData>
    <row r="2" spans="2:11" ht="15.75" thickBot="1" x14ac:dyDescent="0.3">
      <c r="D2" s="52"/>
    </row>
    <row r="3" spans="2:11" ht="15.75" thickBot="1" x14ac:dyDescent="0.3">
      <c r="B3" s="15" t="s">
        <v>114</v>
      </c>
      <c r="C3" s="17" t="s">
        <v>121</v>
      </c>
      <c r="D3" s="18" t="s">
        <v>5</v>
      </c>
      <c r="E3" s="18" t="s">
        <v>0</v>
      </c>
      <c r="F3" s="18" t="s">
        <v>122</v>
      </c>
      <c r="G3" s="18" t="s">
        <v>1</v>
      </c>
      <c r="H3" s="18" t="s">
        <v>2</v>
      </c>
      <c r="I3" s="18" t="s">
        <v>3</v>
      </c>
      <c r="J3" s="18" t="s">
        <v>123</v>
      </c>
      <c r="K3" s="19" t="s">
        <v>4</v>
      </c>
    </row>
    <row r="4" spans="2:11" x14ac:dyDescent="0.25">
      <c r="B4" s="20" t="s">
        <v>116</v>
      </c>
      <c r="C4" s="50" t="s">
        <v>6</v>
      </c>
      <c r="D4" s="23">
        <v>40064</v>
      </c>
      <c r="E4" s="24">
        <v>14.703484817607498</v>
      </c>
      <c r="F4" s="24">
        <v>96.800489097208072</v>
      </c>
      <c r="G4" s="24">
        <v>144.28754962298754</v>
      </c>
      <c r="H4" s="24">
        <v>34.693288000000003</v>
      </c>
      <c r="I4" s="24">
        <v>142.65335235378032</v>
      </c>
      <c r="J4" s="24">
        <v>193.60097819441614</v>
      </c>
      <c r="K4" s="47">
        <v>611.37151008762987</v>
      </c>
    </row>
    <row r="5" spans="2:11" x14ac:dyDescent="0.25">
      <c r="B5" s="20" t="s">
        <v>116</v>
      </c>
      <c r="C5" s="50" t="s">
        <v>7</v>
      </c>
      <c r="D5" s="23">
        <v>40064</v>
      </c>
      <c r="E5" s="24">
        <v>0</v>
      </c>
      <c r="F5" s="24">
        <v>17.13878133278989</v>
      </c>
      <c r="G5" s="24">
        <v>19.63184787038924</v>
      </c>
      <c r="H5" s="24">
        <v>5.9351975000000001</v>
      </c>
      <c r="I5" s="24">
        <v>17.648257591196248</v>
      </c>
      <c r="J5" s="24">
        <v>33.421642551457097</v>
      </c>
      <c r="K5" s="47">
        <v>111.779091094355</v>
      </c>
    </row>
    <row r="6" spans="2:11" x14ac:dyDescent="0.25">
      <c r="B6" s="20" t="s">
        <v>116</v>
      </c>
      <c r="C6" s="50" t="s">
        <v>8</v>
      </c>
      <c r="D6" s="23">
        <v>40064</v>
      </c>
      <c r="E6" s="24">
        <v>0</v>
      </c>
      <c r="F6" s="24">
        <v>76.095373955573677</v>
      </c>
      <c r="G6" s="24">
        <v>124.65570165070307</v>
      </c>
      <c r="H6" s="24">
        <v>34.047106700000001</v>
      </c>
      <c r="I6" s="24">
        <v>125.00509476258406</v>
      </c>
      <c r="J6" s="24">
        <v>170.85795801915631</v>
      </c>
      <c r="K6" s="47">
        <v>561.23904626044418</v>
      </c>
    </row>
    <row r="7" spans="2:11" x14ac:dyDescent="0.25">
      <c r="B7" s="20" t="s">
        <v>115</v>
      </c>
      <c r="C7" s="50" t="s">
        <v>6</v>
      </c>
      <c r="D7" s="23">
        <v>29550</v>
      </c>
      <c r="E7" s="24">
        <v>0.40758100672508663</v>
      </c>
      <c r="F7" s="24">
        <v>27.511717953943347</v>
      </c>
      <c r="G7" s="24">
        <v>29.047524556755654</v>
      </c>
      <c r="H7" s="24">
        <v>3.9089944999999999</v>
      </c>
      <c r="I7" s="24">
        <v>27.511717953943347</v>
      </c>
      <c r="J7" s="24">
        <v>35.408599959241897</v>
      </c>
      <c r="K7" s="47">
        <v>147.74811493784389</v>
      </c>
    </row>
    <row r="8" spans="2:11" x14ac:dyDescent="0.25">
      <c r="B8" s="20" t="s">
        <v>115</v>
      </c>
      <c r="C8" s="50" t="s">
        <v>7</v>
      </c>
      <c r="D8" s="23">
        <v>29550</v>
      </c>
      <c r="E8" s="24">
        <v>0</v>
      </c>
      <c r="F8" s="24">
        <v>15.997554513959647</v>
      </c>
      <c r="G8" s="24">
        <v>27.047439066639495</v>
      </c>
      <c r="H8" s="24">
        <v>6.5461932000000003</v>
      </c>
      <c r="I8" s="24">
        <v>27.511717953943347</v>
      </c>
      <c r="J8" s="24">
        <v>32.73894436519258</v>
      </c>
      <c r="K8" s="47">
        <v>78.968820052985521</v>
      </c>
    </row>
    <row r="9" spans="2:11" ht="15.75" thickBot="1" x14ac:dyDescent="0.3">
      <c r="B9" s="26" t="s">
        <v>115</v>
      </c>
      <c r="C9" s="51" t="s">
        <v>8</v>
      </c>
      <c r="D9" s="29">
        <v>29550</v>
      </c>
      <c r="E9" s="30">
        <v>0</v>
      </c>
      <c r="F9" s="30">
        <v>0</v>
      </c>
      <c r="G9" s="30">
        <v>2.0000854901161604</v>
      </c>
      <c r="H9" s="30">
        <v>7.2502817999999998</v>
      </c>
      <c r="I9" s="30">
        <v>0</v>
      </c>
      <c r="J9" s="30">
        <v>11.514163439983697</v>
      </c>
      <c r="K9" s="49">
        <v>146.97371102506622</v>
      </c>
    </row>
    <row r="10" spans="2:11" x14ac:dyDescent="0.25">
      <c r="B10" s="31" t="s">
        <v>124</v>
      </c>
    </row>
    <row r="12" spans="2:11" x14ac:dyDescent="0.25">
      <c r="B12" s="1" t="s">
        <v>153</v>
      </c>
    </row>
  </sheetData>
  <sortState xmlns:xlrd2="http://schemas.microsoft.com/office/spreadsheetml/2017/richdata2" ref="B3:K8">
    <sortCondition descending="1" ref="D3:D8"/>
    <sortCondition ref="C3:C8"/>
  </sortState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zoomScaleNormal="100" workbookViewId="0">
      <selection activeCell="B11" sqref="B11"/>
    </sheetView>
  </sheetViews>
  <sheetFormatPr baseColWidth="10" defaultColWidth="9.140625" defaultRowHeight="15" customHeight="1" x14ac:dyDescent="0.25"/>
  <cols>
    <col min="1" max="1" width="4.7109375" style="59" customWidth="1"/>
    <col min="2" max="2" width="19.28515625" style="1" bestFit="1" customWidth="1"/>
    <col min="3" max="3" width="19.140625" style="13" bestFit="1" customWidth="1"/>
    <col min="4" max="10" width="12" style="1" customWidth="1"/>
    <col min="11" max="11" width="10.7109375" style="14" customWidth="1"/>
    <col min="12" max="12" width="12" style="1" customWidth="1"/>
    <col min="13" max="16384" width="9.140625" style="1"/>
  </cols>
  <sheetData>
    <row r="1" spans="2:11" ht="15" customHeight="1" x14ac:dyDescent="0.25">
      <c r="E1" s="53"/>
      <c r="F1" s="53"/>
      <c r="G1" s="53"/>
    </row>
    <row r="2" spans="2:11" ht="15" customHeight="1" thickBot="1" x14ac:dyDescent="0.3"/>
    <row r="3" spans="2:11" ht="15" customHeight="1" thickBot="1" x14ac:dyDescent="0.3">
      <c r="B3" s="45" t="s">
        <v>130</v>
      </c>
      <c r="C3" s="17" t="s">
        <v>121</v>
      </c>
      <c r="D3" s="18" t="s">
        <v>5</v>
      </c>
      <c r="E3" s="18" t="s">
        <v>0</v>
      </c>
      <c r="F3" s="18" t="s">
        <v>122</v>
      </c>
      <c r="G3" s="18" t="s">
        <v>1</v>
      </c>
      <c r="H3" s="18" t="s">
        <v>2</v>
      </c>
      <c r="I3" s="18" t="s">
        <v>3</v>
      </c>
      <c r="J3" s="18" t="s">
        <v>123</v>
      </c>
      <c r="K3" s="19" t="s">
        <v>4</v>
      </c>
    </row>
    <row r="4" spans="2:11" ht="15" customHeight="1" x14ac:dyDescent="0.25">
      <c r="B4" s="60" t="s">
        <v>14</v>
      </c>
      <c r="C4" s="65" t="s">
        <v>6</v>
      </c>
      <c r="D4" s="23">
        <v>38827</v>
      </c>
      <c r="E4" s="61">
        <v>0.40758100672508663</v>
      </c>
      <c r="F4" s="61">
        <v>27.511717953943347</v>
      </c>
      <c r="G4" s="61">
        <v>98.593845526798447</v>
      </c>
      <c r="H4" s="61">
        <v>60.47</v>
      </c>
      <c r="I4" s="61">
        <v>118.19849195027511</v>
      </c>
      <c r="J4" s="61">
        <v>183.41145302628897</v>
      </c>
      <c r="K4" s="62">
        <v>590.99245975137558</v>
      </c>
    </row>
    <row r="5" spans="2:11" ht="15" customHeight="1" x14ac:dyDescent="0.25">
      <c r="B5" s="46" t="s">
        <v>14</v>
      </c>
      <c r="C5" s="22" t="s">
        <v>7</v>
      </c>
      <c r="D5" s="23">
        <v>38827</v>
      </c>
      <c r="E5" s="24">
        <v>0</v>
      </c>
      <c r="F5" s="24">
        <v>17.13878133278989</v>
      </c>
      <c r="G5" s="24">
        <v>22.590177297737927</v>
      </c>
      <c r="H5" s="24">
        <v>7.41</v>
      </c>
      <c r="I5" s="24">
        <v>17.648257591196248</v>
      </c>
      <c r="J5" s="24">
        <v>33.421642551457097</v>
      </c>
      <c r="K5" s="47">
        <v>111.779091094355</v>
      </c>
    </row>
    <row r="6" spans="2:11" ht="15" customHeight="1" x14ac:dyDescent="0.25">
      <c r="B6" s="46" t="s">
        <v>14</v>
      </c>
      <c r="C6" s="22" t="s">
        <v>8</v>
      </c>
      <c r="D6" s="23">
        <v>38827</v>
      </c>
      <c r="E6" s="24">
        <v>0</v>
      </c>
      <c r="F6" s="24">
        <v>0</v>
      </c>
      <c r="G6" s="24">
        <v>76.003668229060523</v>
      </c>
      <c r="H6" s="24">
        <v>63.61</v>
      </c>
      <c r="I6" s="24">
        <v>99.042184634196047</v>
      </c>
      <c r="J6" s="24">
        <v>164.19400855920111</v>
      </c>
      <c r="K6" s="47">
        <v>555.69594456898312</v>
      </c>
    </row>
    <row r="7" spans="2:11" ht="15" customHeight="1" x14ac:dyDescent="0.25">
      <c r="B7" s="46" t="s">
        <v>15</v>
      </c>
      <c r="C7" s="22" t="s">
        <v>6</v>
      </c>
      <c r="D7" s="23">
        <v>30988</v>
      </c>
      <c r="E7" s="24">
        <v>1.2838801711840229</v>
      </c>
      <c r="F7" s="24">
        <v>27.511717953943347</v>
      </c>
      <c r="G7" s="24">
        <v>91.654778887303848</v>
      </c>
      <c r="H7" s="24">
        <v>63.4</v>
      </c>
      <c r="I7" s="24">
        <v>101.89525168127165</v>
      </c>
      <c r="J7" s="24">
        <v>183.41145302628897</v>
      </c>
      <c r="K7" s="47">
        <v>611.37151008762987</v>
      </c>
    </row>
    <row r="8" spans="2:11" ht="15" customHeight="1" x14ac:dyDescent="0.25">
      <c r="B8" s="46" t="s">
        <v>15</v>
      </c>
      <c r="C8" s="22" t="s">
        <v>7</v>
      </c>
      <c r="D8" s="23">
        <v>30988</v>
      </c>
      <c r="E8" s="24">
        <v>0</v>
      </c>
      <c r="F8" s="24">
        <v>17.13878133278989</v>
      </c>
      <c r="G8" s="24">
        <v>23.140411656816791</v>
      </c>
      <c r="H8" s="24">
        <v>7.12</v>
      </c>
      <c r="I8" s="24">
        <v>27.002241695536988</v>
      </c>
      <c r="J8" s="24">
        <v>33.421642551457097</v>
      </c>
      <c r="K8" s="47">
        <v>97.819441614020775</v>
      </c>
    </row>
    <row r="9" spans="2:11" ht="15" customHeight="1" thickBot="1" x14ac:dyDescent="0.3">
      <c r="B9" s="48" t="s">
        <v>15</v>
      </c>
      <c r="C9" s="28" t="s">
        <v>8</v>
      </c>
      <c r="D9" s="29">
        <v>30988</v>
      </c>
      <c r="E9" s="30">
        <v>0</v>
      </c>
      <c r="F9" s="30">
        <v>0</v>
      </c>
      <c r="G9" s="30">
        <v>68.504177705318938</v>
      </c>
      <c r="H9" s="30">
        <v>66.540000000000006</v>
      </c>
      <c r="I9" s="30">
        <v>82.209089056449969</v>
      </c>
      <c r="J9" s="30">
        <v>165.76319543509271</v>
      </c>
      <c r="K9" s="49">
        <v>561.23904626044418</v>
      </c>
    </row>
    <row r="11" spans="2:11" ht="15" customHeight="1" x14ac:dyDescent="0.25">
      <c r="B11" s="1" t="s">
        <v>152</v>
      </c>
    </row>
  </sheetData>
  <sortState xmlns:xlrd2="http://schemas.microsoft.com/office/spreadsheetml/2017/richdata2" ref="B5:K10">
    <sortCondition descending="1" ref="D5:D10"/>
    <sortCondition ref="C5:C10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6"/>
  <sheetViews>
    <sheetView zoomScaleNormal="100" workbookViewId="0">
      <selection activeCell="B2" sqref="B2"/>
    </sheetView>
  </sheetViews>
  <sheetFormatPr baseColWidth="10" defaultColWidth="9.140625" defaultRowHeight="15" customHeight="1" x14ac:dyDescent="0.25"/>
  <cols>
    <col min="1" max="1" width="4.85546875" style="59" customWidth="1"/>
    <col min="2" max="2" width="50.5703125" style="1" bestFit="1" customWidth="1"/>
    <col min="3" max="3" width="19.28515625" style="1" bestFit="1" customWidth="1"/>
    <col min="4" max="4" width="19.140625" style="13" bestFit="1" customWidth="1"/>
    <col min="5" max="11" width="12" style="1" customWidth="1"/>
    <col min="12" max="12" width="10.7109375" style="14" customWidth="1"/>
    <col min="13" max="13" width="12" style="1" customWidth="1"/>
    <col min="14" max="16384" width="9.140625" style="1"/>
  </cols>
  <sheetData>
    <row r="2" spans="2:12" ht="15" customHeight="1" x14ac:dyDescent="0.25">
      <c r="B2" s="1" t="s">
        <v>151</v>
      </c>
    </row>
    <row r="3" spans="2:12" ht="15" customHeight="1" thickBot="1" x14ac:dyDescent="0.3"/>
    <row r="4" spans="2:12" ht="15" customHeight="1" thickBot="1" x14ac:dyDescent="0.3">
      <c r="B4" s="15" t="s">
        <v>114</v>
      </c>
      <c r="C4" s="17" t="s">
        <v>117</v>
      </c>
      <c r="D4" s="17" t="s">
        <v>121</v>
      </c>
      <c r="E4" s="18" t="s">
        <v>5</v>
      </c>
      <c r="F4" s="18" t="s">
        <v>0</v>
      </c>
      <c r="G4" s="18" t="s">
        <v>122</v>
      </c>
      <c r="H4" s="18" t="s">
        <v>1</v>
      </c>
      <c r="I4" s="18" t="s">
        <v>2</v>
      </c>
      <c r="J4" s="18" t="s">
        <v>3</v>
      </c>
      <c r="K4" s="18" t="s">
        <v>123</v>
      </c>
      <c r="L4" s="19" t="s">
        <v>4</v>
      </c>
    </row>
    <row r="5" spans="2:12" ht="15" customHeight="1" x14ac:dyDescent="0.25">
      <c r="B5" s="63" t="s">
        <v>116</v>
      </c>
      <c r="C5" s="64" t="s">
        <v>14</v>
      </c>
      <c r="D5" s="65" t="s">
        <v>6</v>
      </c>
      <c r="E5" s="23">
        <v>23567</v>
      </c>
      <c r="F5" s="61">
        <v>20.37905033625433</v>
      </c>
      <c r="G5" s="61">
        <v>96.800489097208072</v>
      </c>
      <c r="H5" s="61">
        <v>143.02017525983291</v>
      </c>
      <c r="I5" s="61">
        <v>33.35</v>
      </c>
      <c r="J5" s="61">
        <v>142.65335235378032</v>
      </c>
      <c r="K5" s="61">
        <v>188.50621561035254</v>
      </c>
      <c r="L5" s="62">
        <v>590.99245975137558</v>
      </c>
    </row>
    <row r="6" spans="2:12" ht="15" customHeight="1" x14ac:dyDescent="0.25">
      <c r="B6" s="20" t="s">
        <v>116</v>
      </c>
      <c r="C6" s="50" t="s">
        <v>14</v>
      </c>
      <c r="D6" s="22" t="s">
        <v>7</v>
      </c>
      <c r="E6" s="23">
        <v>23567</v>
      </c>
      <c r="F6" s="24">
        <v>0</v>
      </c>
      <c r="G6" s="24">
        <v>17.13878133278989</v>
      </c>
      <c r="H6" s="24">
        <v>19.665783574485427</v>
      </c>
      <c r="I6" s="24">
        <v>6.02</v>
      </c>
      <c r="J6" s="24">
        <v>17.648257591196248</v>
      </c>
      <c r="K6" s="24">
        <v>33.421642551457097</v>
      </c>
      <c r="L6" s="47">
        <v>111.779091094355</v>
      </c>
    </row>
    <row r="7" spans="2:12" ht="15" customHeight="1" x14ac:dyDescent="0.25">
      <c r="B7" s="20" t="s">
        <v>116</v>
      </c>
      <c r="C7" s="50" t="s">
        <v>14</v>
      </c>
      <c r="D7" s="22" t="s">
        <v>8</v>
      </c>
      <c r="E7" s="23">
        <v>23567</v>
      </c>
      <c r="F7" s="24">
        <v>0</v>
      </c>
      <c r="G7" s="24">
        <v>74.057468921948242</v>
      </c>
      <c r="H7" s="24">
        <v>123.35439168534747</v>
      </c>
      <c r="I7" s="24">
        <v>32.86</v>
      </c>
      <c r="J7" s="24">
        <v>123.98614224577135</v>
      </c>
      <c r="K7" s="24">
        <v>169.83900550234358</v>
      </c>
      <c r="L7" s="47">
        <v>555.69594456898312</v>
      </c>
    </row>
    <row r="8" spans="2:12" ht="15" customHeight="1" x14ac:dyDescent="0.25">
      <c r="B8" s="20" t="s">
        <v>116</v>
      </c>
      <c r="C8" s="50" t="s">
        <v>15</v>
      </c>
      <c r="D8" s="22" t="s">
        <v>6</v>
      </c>
      <c r="E8" s="23">
        <v>16497</v>
      </c>
      <c r="F8" s="24">
        <v>14.703484817607498</v>
      </c>
      <c r="G8" s="24">
        <v>96.800489097208072</v>
      </c>
      <c r="H8" s="24">
        <v>146.10760138577541</v>
      </c>
      <c r="I8" s="24">
        <v>36.450000000000003</v>
      </c>
      <c r="J8" s="24">
        <v>142.65335235378032</v>
      </c>
      <c r="K8" s="24">
        <v>193.60097819441614</v>
      </c>
      <c r="L8" s="47">
        <v>611.37151008762987</v>
      </c>
    </row>
    <row r="9" spans="2:12" ht="15" customHeight="1" x14ac:dyDescent="0.25">
      <c r="B9" s="20" t="s">
        <v>116</v>
      </c>
      <c r="C9" s="50" t="s">
        <v>15</v>
      </c>
      <c r="D9" s="22" t="s">
        <v>7</v>
      </c>
      <c r="E9" s="23">
        <v>16497</v>
      </c>
      <c r="F9" s="24">
        <v>0</v>
      </c>
      <c r="G9" s="24">
        <v>17.13878133278989</v>
      </c>
      <c r="H9" s="24">
        <v>19.58426737314041</v>
      </c>
      <c r="I9" s="24">
        <v>5.81</v>
      </c>
      <c r="J9" s="24">
        <v>17.648257591196248</v>
      </c>
      <c r="K9" s="24">
        <v>33.421642551457097</v>
      </c>
      <c r="L9" s="47">
        <v>97.819441614020775</v>
      </c>
    </row>
    <row r="10" spans="2:12" ht="15" customHeight="1" x14ac:dyDescent="0.25">
      <c r="B10" s="20" t="s">
        <v>116</v>
      </c>
      <c r="C10" s="50" t="s">
        <v>15</v>
      </c>
      <c r="D10" s="22" t="s">
        <v>8</v>
      </c>
      <c r="E10" s="23">
        <v>16497</v>
      </c>
      <c r="F10" s="24">
        <v>0</v>
      </c>
      <c r="G10" s="24">
        <v>78.133278989199113</v>
      </c>
      <c r="H10" s="24">
        <v>126.51314448746687</v>
      </c>
      <c r="I10" s="24">
        <v>35.590000000000003</v>
      </c>
      <c r="J10" s="24">
        <v>125.00509476258406</v>
      </c>
      <c r="K10" s="24">
        <v>175.95272060321989</v>
      </c>
      <c r="L10" s="47">
        <v>561.23904626044418</v>
      </c>
    </row>
    <row r="11" spans="2:12" ht="15" customHeight="1" x14ac:dyDescent="0.25">
      <c r="B11" s="20" t="s">
        <v>115</v>
      </c>
      <c r="C11" s="50" t="s">
        <v>14</v>
      </c>
      <c r="D11" s="22" t="s">
        <v>6</v>
      </c>
      <c r="E11" s="23">
        <v>15178</v>
      </c>
      <c r="F11" s="24">
        <v>0.40758100672508663</v>
      </c>
      <c r="G11" s="24">
        <v>27.511717953943347</v>
      </c>
      <c r="H11" s="24">
        <v>29.274505808029346</v>
      </c>
      <c r="I11" s="24">
        <v>4.2</v>
      </c>
      <c r="J11" s="24">
        <v>27.511717953943347</v>
      </c>
      <c r="K11" s="24">
        <v>35.76523334012635</v>
      </c>
      <c r="L11" s="47">
        <v>147.74811493784389</v>
      </c>
    </row>
    <row r="12" spans="2:12" ht="15" customHeight="1" x14ac:dyDescent="0.25">
      <c r="B12" s="20" t="s">
        <v>115</v>
      </c>
      <c r="C12" s="50" t="s">
        <v>14</v>
      </c>
      <c r="D12" s="22" t="s">
        <v>7</v>
      </c>
      <c r="E12" s="23">
        <v>15178</v>
      </c>
      <c r="F12" s="24">
        <v>0</v>
      </c>
      <c r="G12" s="24">
        <v>2.5677603423680457</v>
      </c>
      <c r="H12" s="24">
        <v>27.02262074587324</v>
      </c>
      <c r="I12" s="24">
        <v>7.01</v>
      </c>
      <c r="J12" s="24">
        <v>27.511717953943347</v>
      </c>
      <c r="K12" s="24">
        <v>33.625433054819645</v>
      </c>
      <c r="L12" s="47">
        <v>78.968820052985521</v>
      </c>
    </row>
    <row r="13" spans="2:12" ht="15" customHeight="1" x14ac:dyDescent="0.25">
      <c r="B13" s="20" t="s">
        <v>115</v>
      </c>
      <c r="C13" s="50" t="s">
        <v>14</v>
      </c>
      <c r="D13" s="22" t="s">
        <v>8</v>
      </c>
      <c r="E13" s="23">
        <v>15178</v>
      </c>
      <c r="F13" s="24">
        <v>0</v>
      </c>
      <c r="G13" s="24">
        <v>0</v>
      </c>
      <c r="H13" s="24">
        <v>2.2620745873242307</v>
      </c>
      <c r="I13" s="24">
        <v>7.85</v>
      </c>
      <c r="J13" s="24">
        <v>0</v>
      </c>
      <c r="K13" s="24">
        <v>25.086610963929079</v>
      </c>
      <c r="L13" s="47">
        <v>146.97371102506622</v>
      </c>
    </row>
    <row r="14" spans="2:12" ht="15" customHeight="1" x14ac:dyDescent="0.25">
      <c r="B14" s="20" t="s">
        <v>115</v>
      </c>
      <c r="C14" s="50" t="s">
        <v>15</v>
      </c>
      <c r="D14" s="22" t="s">
        <v>6</v>
      </c>
      <c r="E14" s="23">
        <v>14400</v>
      </c>
      <c r="F14" s="24">
        <v>1.2838801711840229</v>
      </c>
      <c r="G14" s="24">
        <v>27.511717953943347</v>
      </c>
      <c r="H14" s="24">
        <v>28.805787650295493</v>
      </c>
      <c r="I14" s="24">
        <v>3.57</v>
      </c>
      <c r="J14" s="24">
        <v>27.511717953943347</v>
      </c>
      <c r="K14" s="24">
        <v>34.664764621968615</v>
      </c>
      <c r="L14" s="47">
        <v>81.516201345017322</v>
      </c>
    </row>
    <row r="15" spans="2:12" ht="15" customHeight="1" x14ac:dyDescent="0.25">
      <c r="B15" s="20" t="s">
        <v>115</v>
      </c>
      <c r="C15" s="50" t="s">
        <v>15</v>
      </c>
      <c r="D15" s="22" t="s">
        <v>7</v>
      </c>
      <c r="E15" s="23">
        <v>14400</v>
      </c>
      <c r="F15" s="24">
        <v>0</v>
      </c>
      <c r="G15" s="24">
        <v>16.507030772366008</v>
      </c>
      <c r="H15" s="24">
        <v>27.073568371713876</v>
      </c>
      <c r="I15" s="24">
        <v>6.03</v>
      </c>
      <c r="J15" s="24">
        <v>27.511717953943347</v>
      </c>
      <c r="K15" s="24">
        <v>32.73894436519258</v>
      </c>
      <c r="L15" s="47">
        <v>70.307723660077443</v>
      </c>
    </row>
    <row r="16" spans="2:12" ht="15" customHeight="1" thickBot="1" x14ac:dyDescent="0.3">
      <c r="B16" s="26" t="s">
        <v>115</v>
      </c>
      <c r="C16" s="51" t="s">
        <v>15</v>
      </c>
      <c r="D16" s="28" t="s">
        <v>8</v>
      </c>
      <c r="E16" s="29">
        <v>14400</v>
      </c>
      <c r="F16" s="30">
        <v>0</v>
      </c>
      <c r="G16" s="30">
        <v>0</v>
      </c>
      <c r="H16" s="30">
        <v>1.7322192785816179</v>
      </c>
      <c r="I16" s="30">
        <v>6.55</v>
      </c>
      <c r="J16" s="30">
        <v>0.50947625840635824</v>
      </c>
      <c r="K16" s="30">
        <v>11.004687181577339</v>
      </c>
      <c r="L16" s="49">
        <v>79.457917261055641</v>
      </c>
    </row>
  </sheetData>
  <sortState xmlns:xlrd2="http://schemas.microsoft.com/office/spreadsheetml/2017/richdata2" ref="B5:L16">
    <sortCondition descending="1" ref="E5:E16"/>
    <sortCondition ref="B5:B1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289"/>
  <sheetViews>
    <sheetView zoomScaleNormal="100" workbookViewId="0">
      <selection activeCell="B2" sqref="B2"/>
    </sheetView>
  </sheetViews>
  <sheetFormatPr baseColWidth="10" defaultColWidth="9.140625" defaultRowHeight="15" customHeight="1" x14ac:dyDescent="0.25"/>
  <cols>
    <col min="1" max="1" width="3.7109375" style="1" customWidth="1"/>
    <col min="2" max="2" width="19.28515625" style="1" bestFit="1" customWidth="1"/>
    <col min="3" max="3" width="28.140625" style="1" customWidth="1"/>
    <col min="4" max="4" width="19.140625" style="1" bestFit="1" customWidth="1"/>
    <col min="5" max="11" width="12" style="1" customWidth="1"/>
    <col min="12" max="12" width="10.7109375" style="1" customWidth="1"/>
    <col min="13" max="13" width="12" style="1" customWidth="1"/>
    <col min="14" max="16384" width="9.140625" style="1"/>
  </cols>
  <sheetData>
    <row r="2" spans="2:12" ht="15" customHeight="1" x14ac:dyDescent="0.25">
      <c r="B2" s="1" t="s">
        <v>150</v>
      </c>
    </row>
    <row r="3" spans="2:12" ht="15" customHeight="1" thickBot="1" x14ac:dyDescent="0.3"/>
    <row r="4" spans="2:12" ht="15" customHeight="1" thickBot="1" x14ac:dyDescent="0.3">
      <c r="B4" s="45" t="s">
        <v>131</v>
      </c>
      <c r="C4" s="16" t="s">
        <v>118</v>
      </c>
      <c r="D4" s="17" t="s">
        <v>121</v>
      </c>
      <c r="E4" s="18" t="s">
        <v>5</v>
      </c>
      <c r="F4" s="18" t="s">
        <v>0</v>
      </c>
      <c r="G4" s="18" t="s">
        <v>122</v>
      </c>
      <c r="H4" s="18" t="s">
        <v>1</v>
      </c>
      <c r="I4" s="18" t="s">
        <v>2</v>
      </c>
      <c r="J4" s="18" t="s">
        <v>3</v>
      </c>
      <c r="K4" s="18" t="s">
        <v>123</v>
      </c>
      <c r="L4" s="19" t="s">
        <v>4</v>
      </c>
    </row>
    <row r="5" spans="2:12" ht="15" customHeight="1" x14ac:dyDescent="0.25">
      <c r="B5" s="54">
        <v>1</v>
      </c>
      <c r="C5" s="25" t="s">
        <v>110</v>
      </c>
      <c r="D5" s="50" t="s">
        <v>6</v>
      </c>
      <c r="E5" s="23">
        <v>533</v>
      </c>
      <c r="F5" s="24">
        <v>27.511717953943347</v>
      </c>
      <c r="G5" s="24">
        <v>27.511717953943347</v>
      </c>
      <c r="H5" s="24">
        <v>115.19258202567759</v>
      </c>
      <c r="I5" s="24">
        <v>65.7</v>
      </c>
      <c r="J5" s="24">
        <v>142.65335235378032</v>
      </c>
      <c r="K5" s="24">
        <v>203.79050336254329</v>
      </c>
      <c r="L5" s="47">
        <v>342.36804564907271</v>
      </c>
    </row>
    <row r="6" spans="2:12" ht="15" customHeight="1" x14ac:dyDescent="0.25">
      <c r="B6" s="54">
        <v>1</v>
      </c>
      <c r="C6" s="25" t="s">
        <v>110</v>
      </c>
      <c r="D6" s="50" t="s">
        <v>7</v>
      </c>
      <c r="E6" s="23">
        <v>533</v>
      </c>
      <c r="F6" s="24">
        <v>0</v>
      </c>
      <c r="G6" s="24">
        <v>17.13878133278989</v>
      </c>
      <c r="H6" s="24">
        <v>21.347055227226409</v>
      </c>
      <c r="I6" s="24">
        <v>6.98</v>
      </c>
      <c r="J6" s="24">
        <v>17.648257591196248</v>
      </c>
      <c r="K6" s="24">
        <v>32.606480538006927</v>
      </c>
      <c r="L6" s="47">
        <v>61.503973914815568</v>
      </c>
    </row>
    <row r="7" spans="2:12" ht="15" customHeight="1" x14ac:dyDescent="0.25">
      <c r="B7" s="54">
        <v>1</v>
      </c>
      <c r="C7" s="25" t="s">
        <v>110</v>
      </c>
      <c r="D7" s="50" t="s">
        <v>8</v>
      </c>
      <c r="E7" s="23">
        <v>533</v>
      </c>
      <c r="F7" s="24">
        <v>0</v>
      </c>
      <c r="G7" s="24">
        <v>0</v>
      </c>
      <c r="H7" s="24">
        <v>93.835337273283059</v>
      </c>
      <c r="I7" s="24">
        <v>68.92</v>
      </c>
      <c r="J7" s="24">
        <v>123.98614224577135</v>
      </c>
      <c r="K7" s="24">
        <v>186.14224577134706</v>
      </c>
      <c r="L7" s="47">
        <v>324.71978805787649</v>
      </c>
    </row>
    <row r="8" spans="2:12" ht="15" customHeight="1" x14ac:dyDescent="0.25">
      <c r="B8" s="54">
        <v>2</v>
      </c>
      <c r="C8" s="25" t="s">
        <v>109</v>
      </c>
      <c r="D8" s="50" t="s">
        <v>6</v>
      </c>
      <c r="E8" s="23">
        <v>443</v>
      </c>
      <c r="F8" s="24">
        <v>27.511717953943347</v>
      </c>
      <c r="G8" s="24">
        <v>27.511717953943347</v>
      </c>
      <c r="H8" s="24">
        <v>78.41858569390665</v>
      </c>
      <c r="I8" s="24">
        <v>62.15</v>
      </c>
      <c r="J8" s="24">
        <v>32.198899531281839</v>
      </c>
      <c r="K8" s="24">
        <v>182.39250050947624</v>
      </c>
      <c r="L8" s="47">
        <v>366.82290605257793</v>
      </c>
    </row>
    <row r="9" spans="2:12" ht="15" customHeight="1" x14ac:dyDescent="0.25">
      <c r="B9" s="54">
        <v>2</v>
      </c>
      <c r="C9" s="25" t="s">
        <v>109</v>
      </c>
      <c r="D9" s="50" t="s">
        <v>7</v>
      </c>
      <c r="E9" s="23">
        <v>443</v>
      </c>
      <c r="F9" s="24">
        <v>0</v>
      </c>
      <c r="G9" s="24">
        <v>17.13878133278989</v>
      </c>
      <c r="H9" s="24">
        <v>24.821683309557773</v>
      </c>
      <c r="I9" s="24">
        <v>6.92</v>
      </c>
      <c r="J9" s="24">
        <v>27.002241695536988</v>
      </c>
      <c r="K9" s="24">
        <v>33.431832076625227</v>
      </c>
      <c r="L9" s="47">
        <v>55.71632361931934</v>
      </c>
    </row>
    <row r="10" spans="2:12" ht="15" customHeight="1" x14ac:dyDescent="0.25">
      <c r="B10" s="54">
        <v>2</v>
      </c>
      <c r="C10" s="25" t="s">
        <v>109</v>
      </c>
      <c r="D10" s="50" t="s">
        <v>8</v>
      </c>
      <c r="E10" s="23">
        <v>443</v>
      </c>
      <c r="F10" s="24">
        <v>0</v>
      </c>
      <c r="G10" s="24">
        <v>0</v>
      </c>
      <c r="H10" s="24">
        <v>53.596902384348887</v>
      </c>
      <c r="I10" s="24">
        <v>65.650000000000006</v>
      </c>
      <c r="J10" s="24">
        <v>0.50947625840635824</v>
      </c>
      <c r="K10" s="24">
        <v>164.74424291828001</v>
      </c>
      <c r="L10" s="47">
        <v>331.52639087018542</v>
      </c>
    </row>
    <row r="11" spans="2:12" ht="15" customHeight="1" x14ac:dyDescent="0.25">
      <c r="B11" s="54">
        <v>3</v>
      </c>
      <c r="C11" s="25" t="s">
        <v>108</v>
      </c>
      <c r="D11" s="50" t="s">
        <v>6</v>
      </c>
      <c r="E11" s="23">
        <v>265</v>
      </c>
      <c r="F11" s="24">
        <v>3.5357652333401264</v>
      </c>
      <c r="G11" s="24">
        <v>27.511717953943347</v>
      </c>
      <c r="H11" s="24">
        <v>94.691257387405756</v>
      </c>
      <c r="I11" s="24">
        <v>62.89</v>
      </c>
      <c r="J11" s="24">
        <v>110.04687181577339</v>
      </c>
      <c r="K11" s="24">
        <v>193.60097819441614</v>
      </c>
      <c r="L11" s="47">
        <v>293.45832484206232</v>
      </c>
    </row>
    <row r="12" spans="2:12" ht="15" customHeight="1" x14ac:dyDescent="0.25">
      <c r="B12" s="54">
        <v>3</v>
      </c>
      <c r="C12" s="25" t="s">
        <v>108</v>
      </c>
      <c r="D12" s="50" t="s">
        <v>7</v>
      </c>
      <c r="E12" s="23">
        <v>265</v>
      </c>
      <c r="F12" s="24">
        <v>0</v>
      </c>
      <c r="G12" s="24">
        <v>15.997554513959647</v>
      </c>
      <c r="H12" s="24">
        <v>22.172406765844713</v>
      </c>
      <c r="I12" s="24">
        <v>7.54</v>
      </c>
      <c r="J12" s="24">
        <v>17.648257591196248</v>
      </c>
      <c r="K12" s="24">
        <v>32.73894436519258</v>
      </c>
      <c r="L12" s="47">
        <v>55.71632361931934</v>
      </c>
    </row>
    <row r="13" spans="2:12" ht="15" customHeight="1" x14ac:dyDescent="0.25">
      <c r="B13" s="54">
        <v>3</v>
      </c>
      <c r="C13" s="25" t="s">
        <v>108</v>
      </c>
      <c r="D13" s="50" t="s">
        <v>8</v>
      </c>
      <c r="E13" s="23">
        <v>265</v>
      </c>
      <c r="F13" s="24">
        <v>0</v>
      </c>
      <c r="G13" s="24">
        <v>0</v>
      </c>
      <c r="H13" s="24">
        <v>72.518850621561029</v>
      </c>
      <c r="I13" s="24">
        <v>65.930000000000007</v>
      </c>
      <c r="J13" s="24">
        <v>92.39861422457713</v>
      </c>
      <c r="K13" s="24">
        <v>175.95272060321989</v>
      </c>
      <c r="L13" s="47">
        <v>258.16180965966987</v>
      </c>
    </row>
    <row r="14" spans="2:12" ht="15" customHeight="1" x14ac:dyDescent="0.25">
      <c r="B14" s="54">
        <v>4</v>
      </c>
      <c r="C14" s="25" t="s">
        <v>107</v>
      </c>
      <c r="D14" s="50" t="s">
        <v>6</v>
      </c>
      <c r="E14" s="23">
        <v>152</v>
      </c>
      <c r="F14" s="24">
        <v>27.511717953943347</v>
      </c>
      <c r="G14" s="24">
        <v>27.511717953943347</v>
      </c>
      <c r="H14" s="24">
        <v>81.556959445689827</v>
      </c>
      <c r="I14" s="24">
        <v>55.82</v>
      </c>
      <c r="J14" s="24">
        <v>42.796005706134089</v>
      </c>
      <c r="K14" s="24">
        <v>167.10821275728551</v>
      </c>
      <c r="L14" s="47">
        <v>275.11717953943344</v>
      </c>
    </row>
    <row r="15" spans="2:12" ht="15" customHeight="1" x14ac:dyDescent="0.25">
      <c r="B15" s="54">
        <f>B14</f>
        <v>4</v>
      </c>
      <c r="C15" s="25" t="str">
        <f>C14</f>
        <v>Alpes-de-Haute-Provence</v>
      </c>
      <c r="D15" s="50" t="s">
        <v>7</v>
      </c>
      <c r="E15" s="23">
        <v>152</v>
      </c>
      <c r="F15" s="24">
        <v>15.814143060933359</v>
      </c>
      <c r="G15" s="24">
        <v>17.648257591196248</v>
      </c>
      <c r="H15" s="24">
        <v>26.054615854901161</v>
      </c>
      <c r="I15" s="24">
        <v>8.64</v>
      </c>
      <c r="J15" s="24">
        <v>27.002241695536988</v>
      </c>
      <c r="K15" s="24">
        <v>42.28652944772773</v>
      </c>
      <c r="L15" s="47">
        <v>59.741186060729568</v>
      </c>
    </row>
    <row r="16" spans="2:12" ht="15" customHeight="1" x14ac:dyDescent="0.25">
      <c r="B16" s="54">
        <f>B15</f>
        <v>4</v>
      </c>
      <c r="C16" s="25" t="str">
        <f>C15</f>
        <v>Alpes-de-Haute-Provence</v>
      </c>
      <c r="D16" s="50" t="s">
        <v>8</v>
      </c>
      <c r="E16" s="23">
        <v>152</v>
      </c>
      <c r="F16" s="24">
        <v>0</v>
      </c>
      <c r="G16" s="24">
        <v>0</v>
      </c>
      <c r="H16" s="24">
        <v>55.502343590788662</v>
      </c>
      <c r="I16" s="24">
        <v>60.27</v>
      </c>
      <c r="J16" s="24">
        <v>0.50947625840635824</v>
      </c>
      <c r="K16" s="24">
        <v>149.45995516608926</v>
      </c>
      <c r="L16" s="47">
        <v>216.30324026900345</v>
      </c>
    </row>
    <row r="17" spans="2:12" ht="15" customHeight="1" x14ac:dyDescent="0.25">
      <c r="B17" s="54">
        <v>5</v>
      </c>
      <c r="C17" s="25" t="s">
        <v>106</v>
      </c>
      <c r="D17" s="50" t="s">
        <v>6</v>
      </c>
      <c r="E17" s="23">
        <v>140</v>
      </c>
      <c r="F17" s="24">
        <v>27.511717953943347</v>
      </c>
      <c r="G17" s="24">
        <v>27.511717953943347</v>
      </c>
      <c r="H17" s="24">
        <v>77.287548400244532</v>
      </c>
      <c r="I17" s="24">
        <v>62.88</v>
      </c>
      <c r="J17" s="24">
        <v>31.33278989199103</v>
      </c>
      <c r="K17" s="24">
        <v>169.14611779091092</v>
      </c>
      <c r="L17" s="47">
        <v>285.30670470756064</v>
      </c>
    </row>
    <row r="18" spans="2:12" ht="15" customHeight="1" x14ac:dyDescent="0.25">
      <c r="B18" s="54">
        <f>B17</f>
        <v>5</v>
      </c>
      <c r="C18" s="25" t="str">
        <f>C17</f>
        <v>Hautes-Alpes</v>
      </c>
      <c r="D18" s="50" t="s">
        <v>7</v>
      </c>
      <c r="E18" s="23">
        <v>140</v>
      </c>
      <c r="F18" s="24">
        <v>1.5386183003872018</v>
      </c>
      <c r="G18" s="24">
        <v>17.648257591196248</v>
      </c>
      <c r="H18" s="24">
        <v>26.778072141838191</v>
      </c>
      <c r="I18" s="24">
        <v>11.34</v>
      </c>
      <c r="J18" s="24">
        <v>27.002241695536988</v>
      </c>
      <c r="K18" s="24">
        <v>45.852863256572242</v>
      </c>
      <c r="L18" s="47">
        <v>78.968820052985521</v>
      </c>
    </row>
    <row r="19" spans="2:12" ht="15" customHeight="1" x14ac:dyDescent="0.25">
      <c r="B19" s="54">
        <f>B18</f>
        <v>5</v>
      </c>
      <c r="C19" s="25" t="str">
        <f>C18</f>
        <v>Hautes-Alpes</v>
      </c>
      <c r="D19" s="50" t="s">
        <v>8</v>
      </c>
      <c r="E19" s="23">
        <v>140</v>
      </c>
      <c r="F19" s="24">
        <v>0</v>
      </c>
      <c r="G19" s="24">
        <v>0</v>
      </c>
      <c r="H19" s="24">
        <v>50.509476258406359</v>
      </c>
      <c r="I19" s="24">
        <v>67.97</v>
      </c>
      <c r="J19" s="24">
        <v>0.50947625840635824</v>
      </c>
      <c r="K19" s="24">
        <v>151.49786019971469</v>
      </c>
      <c r="L19" s="47">
        <v>250.01018952516813</v>
      </c>
    </row>
    <row r="20" spans="2:12" ht="15" customHeight="1" x14ac:dyDescent="0.25">
      <c r="B20" s="54">
        <v>6</v>
      </c>
      <c r="C20" s="25" t="s">
        <v>105</v>
      </c>
      <c r="D20" s="50" t="s">
        <v>6</v>
      </c>
      <c r="E20" s="23">
        <v>956</v>
      </c>
      <c r="F20" s="24">
        <v>27.511717953943347</v>
      </c>
      <c r="G20" s="24">
        <v>27.511717953943347</v>
      </c>
      <c r="H20" s="24">
        <v>101.52842877521907</v>
      </c>
      <c r="I20" s="24">
        <v>68.58</v>
      </c>
      <c r="J20" s="24">
        <v>122.27430201752598</v>
      </c>
      <c r="K20" s="24">
        <v>203.79050336254329</v>
      </c>
      <c r="L20" s="47">
        <v>366.82290605257793</v>
      </c>
    </row>
    <row r="21" spans="2:12" ht="15" customHeight="1" x14ac:dyDescent="0.25">
      <c r="B21" s="54">
        <f>B20</f>
        <v>6</v>
      </c>
      <c r="C21" s="25" t="str">
        <f>C20</f>
        <v>Alpes-Maritimes</v>
      </c>
      <c r="D21" s="50" t="s">
        <v>7</v>
      </c>
      <c r="E21" s="23">
        <v>956</v>
      </c>
      <c r="F21" s="24">
        <v>0</v>
      </c>
      <c r="G21" s="24">
        <v>17.13878133278989</v>
      </c>
      <c r="H21" s="24">
        <v>22.936621153454251</v>
      </c>
      <c r="I21" s="24">
        <v>8.18</v>
      </c>
      <c r="J21" s="24">
        <v>17.648257591196248</v>
      </c>
      <c r="K21" s="24">
        <v>33.421642551457097</v>
      </c>
      <c r="L21" s="47">
        <v>63.684532300794778</v>
      </c>
    </row>
    <row r="22" spans="2:12" ht="15" customHeight="1" x14ac:dyDescent="0.25">
      <c r="B22" s="54">
        <f>B21</f>
        <v>6</v>
      </c>
      <c r="C22" s="25" t="str">
        <f>C21</f>
        <v>Alpes-Maritimes</v>
      </c>
      <c r="D22" s="50" t="s">
        <v>8</v>
      </c>
      <c r="E22" s="23">
        <v>956</v>
      </c>
      <c r="F22" s="24">
        <v>0</v>
      </c>
      <c r="G22" s="24">
        <v>0</v>
      </c>
      <c r="H22" s="24">
        <v>78.591807621764815</v>
      </c>
      <c r="I22" s="24">
        <v>71.86</v>
      </c>
      <c r="J22" s="24">
        <v>104.38149582229467</v>
      </c>
      <c r="K22" s="24">
        <v>186.14224577134706</v>
      </c>
      <c r="L22" s="47">
        <v>331.52639087018542</v>
      </c>
    </row>
    <row r="23" spans="2:12" ht="15" customHeight="1" x14ac:dyDescent="0.25">
      <c r="B23" s="54">
        <v>7</v>
      </c>
      <c r="C23" s="25" t="s">
        <v>104</v>
      </c>
      <c r="D23" s="50" t="s">
        <v>6</v>
      </c>
      <c r="E23" s="23">
        <v>295</v>
      </c>
      <c r="F23" s="24">
        <v>25.473812920317911</v>
      </c>
      <c r="G23" s="24">
        <v>27.511717953943347</v>
      </c>
      <c r="H23" s="24">
        <v>74.95414713674343</v>
      </c>
      <c r="I23" s="24">
        <v>51.75</v>
      </c>
      <c r="J23" s="24">
        <v>35.153861830038721</v>
      </c>
      <c r="K23" s="24">
        <v>158.95659262278377</v>
      </c>
      <c r="L23" s="47">
        <v>229.26431628286122</v>
      </c>
    </row>
    <row r="24" spans="2:12" ht="15" customHeight="1" x14ac:dyDescent="0.25">
      <c r="B24" s="54">
        <f>B23</f>
        <v>7</v>
      </c>
      <c r="C24" s="25" t="str">
        <f>C23</f>
        <v>Ardèche</v>
      </c>
      <c r="D24" s="50" t="s">
        <v>7</v>
      </c>
      <c r="E24" s="23">
        <v>295</v>
      </c>
      <c r="F24" s="24">
        <v>1.2838801711840229</v>
      </c>
      <c r="G24" s="24">
        <v>17.13878133278989</v>
      </c>
      <c r="H24" s="24">
        <v>24.138985123293253</v>
      </c>
      <c r="I24" s="24">
        <v>6.23</v>
      </c>
      <c r="J24" s="24">
        <v>27.002241695536988</v>
      </c>
      <c r="K24" s="24">
        <v>33.421642551457097</v>
      </c>
      <c r="L24" s="47">
        <v>43.713062971265536</v>
      </c>
    </row>
    <row r="25" spans="2:12" ht="15" customHeight="1" x14ac:dyDescent="0.25">
      <c r="B25" s="54">
        <f>B24</f>
        <v>7</v>
      </c>
      <c r="C25" s="25" t="str">
        <f>C24</f>
        <v>Ardèche</v>
      </c>
      <c r="D25" s="50" t="s">
        <v>8</v>
      </c>
      <c r="E25" s="23">
        <v>295</v>
      </c>
      <c r="F25" s="24">
        <v>0</v>
      </c>
      <c r="G25" s="24">
        <v>0</v>
      </c>
      <c r="H25" s="24">
        <v>50.8253515386183</v>
      </c>
      <c r="I25" s="24">
        <v>55.43</v>
      </c>
      <c r="J25" s="24">
        <v>0.50947625840635824</v>
      </c>
      <c r="K25" s="24">
        <v>141.30833503158752</v>
      </c>
      <c r="L25" s="47">
        <v>211.61605869166496</v>
      </c>
    </row>
    <row r="26" spans="2:12" ht="15" customHeight="1" x14ac:dyDescent="0.25">
      <c r="B26" s="54">
        <v>8</v>
      </c>
      <c r="C26" s="25" t="s">
        <v>103</v>
      </c>
      <c r="D26" s="50" t="s">
        <v>6</v>
      </c>
      <c r="E26" s="23">
        <v>272</v>
      </c>
      <c r="F26" s="24">
        <v>0.40758100672508663</v>
      </c>
      <c r="G26" s="24">
        <v>27.511717953943347</v>
      </c>
      <c r="H26" s="24">
        <v>83.075198695740781</v>
      </c>
      <c r="I26" s="24">
        <v>61.01</v>
      </c>
      <c r="J26" s="24">
        <v>37.191766863664149</v>
      </c>
      <c r="K26" s="24">
        <v>180.35459547585083</v>
      </c>
      <c r="L26" s="47">
        <v>316.89423272875484</v>
      </c>
    </row>
    <row r="27" spans="2:12" ht="15" customHeight="1" x14ac:dyDescent="0.25">
      <c r="B27" s="54">
        <f>B26</f>
        <v>8</v>
      </c>
      <c r="C27" s="25" t="str">
        <f>C26</f>
        <v>Ardennes</v>
      </c>
      <c r="D27" s="50" t="s">
        <v>7</v>
      </c>
      <c r="E27" s="23">
        <v>272</v>
      </c>
      <c r="F27" s="24">
        <v>0.16303240269003463</v>
      </c>
      <c r="G27" s="24">
        <v>17.13878133278989</v>
      </c>
      <c r="H27" s="24">
        <v>24.332586101487667</v>
      </c>
      <c r="I27" s="24">
        <v>8.0500000000000007</v>
      </c>
      <c r="J27" s="24">
        <v>27.002241695536988</v>
      </c>
      <c r="K27" s="24">
        <v>37.191766863664149</v>
      </c>
      <c r="L27" s="47">
        <v>62.145914000407579</v>
      </c>
    </row>
    <row r="28" spans="2:12" ht="15" customHeight="1" x14ac:dyDescent="0.25">
      <c r="B28" s="54">
        <f>B27</f>
        <v>8</v>
      </c>
      <c r="C28" s="25" t="str">
        <f>C27</f>
        <v>Ardennes</v>
      </c>
      <c r="D28" s="50" t="s">
        <v>8</v>
      </c>
      <c r="E28" s="23">
        <v>272</v>
      </c>
      <c r="F28" s="24">
        <v>0</v>
      </c>
      <c r="G28" s="24">
        <v>0</v>
      </c>
      <c r="H28" s="24">
        <v>58.742612594253103</v>
      </c>
      <c r="I28" s="24">
        <v>64.78</v>
      </c>
      <c r="J28" s="24">
        <v>0.7642143876095373</v>
      </c>
      <c r="K28" s="24">
        <v>163.21581414306092</v>
      </c>
      <c r="L28" s="47">
        <v>281.59771754636233</v>
      </c>
    </row>
    <row r="29" spans="2:12" ht="15" customHeight="1" x14ac:dyDescent="0.25">
      <c r="B29" s="54">
        <v>9</v>
      </c>
      <c r="C29" s="25" t="s">
        <v>102</v>
      </c>
      <c r="D29" s="50" t="s">
        <v>6</v>
      </c>
      <c r="E29" s="23">
        <v>178</v>
      </c>
      <c r="F29" s="24">
        <v>20.37905033625433</v>
      </c>
      <c r="G29" s="24">
        <v>27.511717953943347</v>
      </c>
      <c r="H29" s="24">
        <v>93.641736295088648</v>
      </c>
      <c r="I29" s="24">
        <v>55.49</v>
      </c>
      <c r="J29" s="24">
        <v>112.08477684939881</v>
      </c>
      <c r="K29" s="24">
        <v>172.20297534134909</v>
      </c>
      <c r="L29" s="47">
        <v>234.35907886692479</v>
      </c>
    </row>
    <row r="30" spans="2:12" ht="15" customHeight="1" x14ac:dyDescent="0.25">
      <c r="B30" s="54">
        <f>B29</f>
        <v>9</v>
      </c>
      <c r="C30" s="25" t="str">
        <f>C29</f>
        <v>Ariège</v>
      </c>
      <c r="D30" s="50" t="s">
        <v>7</v>
      </c>
      <c r="E30" s="23">
        <v>178</v>
      </c>
      <c r="F30" s="24">
        <v>1.2838801711840229</v>
      </c>
      <c r="G30" s="24">
        <v>15.997554513959647</v>
      </c>
      <c r="H30" s="24">
        <v>23.374770735683718</v>
      </c>
      <c r="I30" s="24">
        <v>9.8699999999999992</v>
      </c>
      <c r="J30" s="24">
        <v>17.648257591196248</v>
      </c>
      <c r="K30" s="24">
        <v>36.682290605257791</v>
      </c>
      <c r="L30" s="47">
        <v>62.665579783982061</v>
      </c>
    </row>
    <row r="31" spans="2:12" ht="15" customHeight="1" x14ac:dyDescent="0.25">
      <c r="B31" s="54">
        <f>B30</f>
        <v>9</v>
      </c>
      <c r="C31" s="25" t="str">
        <f>C30</f>
        <v>Ariège</v>
      </c>
      <c r="D31" s="50" t="s">
        <v>8</v>
      </c>
      <c r="E31" s="23">
        <v>178</v>
      </c>
      <c r="F31" s="24">
        <v>0</v>
      </c>
      <c r="G31" s="24">
        <v>0</v>
      </c>
      <c r="H31" s="24">
        <v>70.256776034236808</v>
      </c>
      <c r="I31" s="24">
        <v>60.49</v>
      </c>
      <c r="J31" s="24">
        <v>94.436519258202566</v>
      </c>
      <c r="K31" s="24">
        <v>154.55471775015283</v>
      </c>
      <c r="L31" s="47">
        <v>216.71082127572853</v>
      </c>
    </row>
    <row r="32" spans="2:12" ht="15" customHeight="1" x14ac:dyDescent="0.25">
      <c r="B32" s="54">
        <v>10</v>
      </c>
      <c r="C32" s="25" t="s">
        <v>101</v>
      </c>
      <c r="D32" s="50" t="s">
        <v>6</v>
      </c>
      <c r="E32" s="23">
        <v>308</v>
      </c>
      <c r="F32" s="24">
        <v>27.511717953943347</v>
      </c>
      <c r="G32" s="24">
        <v>27.511717953943347</v>
      </c>
      <c r="H32" s="24">
        <v>66.537599347870383</v>
      </c>
      <c r="I32" s="24">
        <v>49.67</v>
      </c>
      <c r="J32" s="24">
        <v>30.059099245975137</v>
      </c>
      <c r="K32" s="24">
        <v>163.03240269003464</v>
      </c>
      <c r="L32" s="47">
        <v>173.22192785816179</v>
      </c>
    </row>
    <row r="33" spans="2:12" ht="15" customHeight="1" x14ac:dyDescent="0.25">
      <c r="B33" s="54">
        <f>B32</f>
        <v>10</v>
      </c>
      <c r="C33" s="25" t="str">
        <f>C32</f>
        <v>Aube</v>
      </c>
      <c r="D33" s="50" t="s">
        <v>7</v>
      </c>
      <c r="E33" s="23">
        <v>308</v>
      </c>
      <c r="F33" s="24">
        <v>0.4585286325657224</v>
      </c>
      <c r="G33" s="24">
        <v>17.13878133278989</v>
      </c>
      <c r="H33" s="24">
        <v>24.454860403505194</v>
      </c>
      <c r="I33" s="24">
        <v>6.02</v>
      </c>
      <c r="J33" s="24">
        <v>27.002241695536988</v>
      </c>
      <c r="K33" s="24">
        <v>32.606480538006927</v>
      </c>
      <c r="L33" s="47">
        <v>53.117994701446911</v>
      </c>
    </row>
    <row r="34" spans="2:12" ht="15" customHeight="1" x14ac:dyDescent="0.25">
      <c r="B34" s="54">
        <f>B33</f>
        <v>10</v>
      </c>
      <c r="C34" s="25" t="str">
        <f>C33</f>
        <v>Aube</v>
      </c>
      <c r="D34" s="50" t="s">
        <v>8</v>
      </c>
      <c r="E34" s="23">
        <v>308</v>
      </c>
      <c r="F34" s="24">
        <v>0</v>
      </c>
      <c r="G34" s="24">
        <v>0</v>
      </c>
      <c r="H34" s="24">
        <v>42.07254941919706</v>
      </c>
      <c r="I34" s="24">
        <v>54.32</v>
      </c>
      <c r="J34" s="24">
        <v>0.50947625840635824</v>
      </c>
      <c r="K34" s="24">
        <v>145.38414509883839</v>
      </c>
      <c r="L34" s="47">
        <v>155.57367026696556</v>
      </c>
    </row>
    <row r="35" spans="2:12" ht="15" customHeight="1" x14ac:dyDescent="0.25">
      <c r="B35" s="54">
        <v>11</v>
      </c>
      <c r="C35" s="25" t="s">
        <v>100</v>
      </c>
      <c r="D35" s="50" t="s">
        <v>6</v>
      </c>
      <c r="E35" s="23">
        <v>547</v>
      </c>
      <c r="F35" s="24">
        <v>27.511717953943347</v>
      </c>
      <c r="G35" s="24">
        <v>27.511717953943347</v>
      </c>
      <c r="H35" s="24">
        <v>69.370287344609736</v>
      </c>
      <c r="I35" s="24">
        <v>50.05</v>
      </c>
      <c r="J35" s="24">
        <v>33.268799673935192</v>
      </c>
      <c r="K35" s="24">
        <v>157.93764010597104</v>
      </c>
      <c r="L35" s="47">
        <v>234.35907886692479</v>
      </c>
    </row>
    <row r="36" spans="2:12" ht="15" customHeight="1" x14ac:dyDescent="0.25">
      <c r="B36" s="54">
        <f>B35</f>
        <v>11</v>
      </c>
      <c r="C36" s="25" t="str">
        <f>C35</f>
        <v>Aude</v>
      </c>
      <c r="D36" s="50" t="s">
        <v>7</v>
      </c>
      <c r="E36" s="23">
        <v>547</v>
      </c>
      <c r="F36" s="24">
        <v>1.2838801711840229</v>
      </c>
      <c r="G36" s="24">
        <v>17.13878133278989</v>
      </c>
      <c r="H36" s="24">
        <v>25.371917668636637</v>
      </c>
      <c r="I36" s="24">
        <v>7.28</v>
      </c>
      <c r="J36" s="24">
        <v>27.002241695536988</v>
      </c>
      <c r="K36" s="24">
        <v>35.66333808844508</v>
      </c>
      <c r="L36" s="47">
        <v>58.813939270429991</v>
      </c>
    </row>
    <row r="37" spans="2:12" ht="15" customHeight="1" x14ac:dyDescent="0.25">
      <c r="B37" s="54">
        <f>B36</f>
        <v>11</v>
      </c>
      <c r="C37" s="25" t="str">
        <f>C36</f>
        <v>Aude</v>
      </c>
      <c r="D37" s="50" t="s">
        <v>8</v>
      </c>
      <c r="E37" s="23">
        <v>547</v>
      </c>
      <c r="F37" s="24">
        <v>0</v>
      </c>
      <c r="G37" s="24">
        <v>0</v>
      </c>
      <c r="H37" s="24">
        <v>43.998369675973095</v>
      </c>
      <c r="I37" s="24">
        <v>54.43</v>
      </c>
      <c r="J37" s="24">
        <v>0.50947625840635824</v>
      </c>
      <c r="K37" s="24">
        <v>140.28938251477481</v>
      </c>
      <c r="L37" s="47">
        <v>199.06256368453231</v>
      </c>
    </row>
    <row r="38" spans="2:12" ht="15" customHeight="1" x14ac:dyDescent="0.25">
      <c r="B38" s="54">
        <v>12</v>
      </c>
      <c r="C38" s="25" t="s">
        <v>99</v>
      </c>
      <c r="D38" s="50" t="s">
        <v>6</v>
      </c>
      <c r="E38" s="23">
        <v>249</v>
      </c>
      <c r="F38" s="24">
        <v>27.511717953943347</v>
      </c>
      <c r="G38" s="24">
        <v>27.511717953943347</v>
      </c>
      <c r="H38" s="24">
        <v>83.024251069900146</v>
      </c>
      <c r="I38" s="24">
        <v>49.34</v>
      </c>
      <c r="J38" s="24">
        <v>100.87629916445893</v>
      </c>
      <c r="K38" s="24">
        <v>157.93764010597104</v>
      </c>
      <c r="L38" s="47">
        <v>183.41145302628897</v>
      </c>
    </row>
    <row r="39" spans="2:12" ht="15" customHeight="1" x14ac:dyDescent="0.25">
      <c r="B39" s="54">
        <f>B38</f>
        <v>12</v>
      </c>
      <c r="C39" s="25" t="str">
        <f>C38</f>
        <v>Aveyron</v>
      </c>
      <c r="D39" s="50" t="s">
        <v>7</v>
      </c>
      <c r="E39" s="23">
        <v>249</v>
      </c>
      <c r="F39" s="24">
        <v>1.2838801711840229</v>
      </c>
      <c r="G39" s="24">
        <v>17.648257591196248</v>
      </c>
      <c r="H39" s="24">
        <v>23.497045037701241</v>
      </c>
      <c r="I39" s="24">
        <v>7.33</v>
      </c>
      <c r="J39" s="24">
        <v>17.648257591196248</v>
      </c>
      <c r="K39" s="24">
        <v>33.421642551457097</v>
      </c>
      <c r="L39" s="47">
        <v>70.307723660077443</v>
      </c>
    </row>
    <row r="40" spans="2:12" ht="15" customHeight="1" x14ac:dyDescent="0.25">
      <c r="B40" s="54">
        <f>B39</f>
        <v>12</v>
      </c>
      <c r="C40" s="25" t="str">
        <f>C39</f>
        <v>Aveyron</v>
      </c>
      <c r="D40" s="50" t="s">
        <v>8</v>
      </c>
      <c r="E40" s="23">
        <v>249</v>
      </c>
      <c r="F40" s="24">
        <v>0</v>
      </c>
      <c r="G40" s="24">
        <v>0</v>
      </c>
      <c r="H40" s="24">
        <v>59.527206032198897</v>
      </c>
      <c r="I40" s="24">
        <v>53.15</v>
      </c>
      <c r="J40" s="24">
        <v>75.07642143876096</v>
      </c>
      <c r="K40" s="24">
        <v>140.28938251477481</v>
      </c>
      <c r="L40" s="47">
        <v>165.76319543509271</v>
      </c>
    </row>
    <row r="41" spans="2:12" ht="15" customHeight="1" x14ac:dyDescent="0.25">
      <c r="B41" s="54">
        <v>13</v>
      </c>
      <c r="C41" s="25" t="s">
        <v>98</v>
      </c>
      <c r="D41" s="50" t="s">
        <v>6</v>
      </c>
      <c r="E41" s="23">
        <v>2594</v>
      </c>
      <c r="F41" s="24">
        <v>27.511717953943347</v>
      </c>
      <c r="G41" s="24">
        <v>27.511717953943347</v>
      </c>
      <c r="H41" s="24">
        <v>87.089871611982872</v>
      </c>
      <c r="I41" s="24">
        <v>61.37</v>
      </c>
      <c r="J41" s="24">
        <v>35.66333808844508</v>
      </c>
      <c r="K41" s="24">
        <v>178.31669044222539</v>
      </c>
      <c r="L41" s="47">
        <v>344.40595068269818</v>
      </c>
    </row>
    <row r="42" spans="2:12" ht="15" customHeight="1" x14ac:dyDescent="0.25">
      <c r="B42" s="54">
        <f>B41</f>
        <v>13</v>
      </c>
      <c r="C42" s="25" t="str">
        <f>C41</f>
        <v>Bouches-du-Rhône</v>
      </c>
      <c r="D42" s="50" t="s">
        <v>7</v>
      </c>
      <c r="E42" s="23">
        <v>2594</v>
      </c>
      <c r="F42" s="24">
        <v>7.1326676176890161E-2</v>
      </c>
      <c r="G42" s="24">
        <v>17.648257591196248</v>
      </c>
      <c r="H42" s="24">
        <v>23.90462604442633</v>
      </c>
      <c r="I42" s="24">
        <v>6.89</v>
      </c>
      <c r="J42" s="24">
        <v>27.002241695536988</v>
      </c>
      <c r="K42" s="24">
        <v>33.421642551457097</v>
      </c>
      <c r="L42" s="47">
        <v>85.979213368657014</v>
      </c>
    </row>
    <row r="43" spans="2:12" ht="15" customHeight="1" x14ac:dyDescent="0.25">
      <c r="B43" s="54">
        <f>B42</f>
        <v>13</v>
      </c>
      <c r="C43" s="25" t="str">
        <f>C42</f>
        <v>Bouches-du-Rhône</v>
      </c>
      <c r="D43" s="50" t="s">
        <v>8</v>
      </c>
      <c r="E43" s="23">
        <v>2594</v>
      </c>
      <c r="F43" s="24">
        <v>0</v>
      </c>
      <c r="G43" s="24">
        <v>0</v>
      </c>
      <c r="H43" s="24">
        <v>63.185245567556549</v>
      </c>
      <c r="I43" s="24">
        <v>65.34</v>
      </c>
      <c r="J43" s="24">
        <v>30.40554310169146</v>
      </c>
      <c r="K43" s="24">
        <v>155.57367026696556</v>
      </c>
      <c r="L43" s="47">
        <v>309.10943550030566</v>
      </c>
    </row>
    <row r="44" spans="2:12" ht="15" customHeight="1" x14ac:dyDescent="0.25">
      <c r="B44" s="54">
        <v>14</v>
      </c>
      <c r="C44" s="25" t="s">
        <v>97</v>
      </c>
      <c r="D44" s="50" t="s">
        <v>6</v>
      </c>
      <c r="E44" s="23">
        <v>842</v>
      </c>
      <c r="F44" s="24">
        <v>27.511717953943347</v>
      </c>
      <c r="G44" s="24">
        <v>27.511717953943347</v>
      </c>
      <c r="H44" s="24">
        <v>97.289586305278178</v>
      </c>
      <c r="I44" s="24">
        <v>59.27</v>
      </c>
      <c r="J44" s="24">
        <v>122.27430201752598</v>
      </c>
      <c r="K44" s="24">
        <v>179.3356429590381</v>
      </c>
      <c r="L44" s="47">
        <v>219.07479111473404</v>
      </c>
    </row>
    <row r="45" spans="2:12" ht="15" customHeight="1" x14ac:dyDescent="0.25">
      <c r="B45" s="54">
        <f>B44</f>
        <v>14</v>
      </c>
      <c r="C45" s="25" t="str">
        <f>C44</f>
        <v>Calvados</v>
      </c>
      <c r="D45" s="50" t="s">
        <v>7</v>
      </c>
      <c r="E45" s="23">
        <v>842</v>
      </c>
      <c r="F45" s="24">
        <v>0</v>
      </c>
      <c r="G45" s="24">
        <v>17.13878133278989</v>
      </c>
      <c r="H45" s="24">
        <v>23.038516405135518</v>
      </c>
      <c r="I45" s="24">
        <v>6.6</v>
      </c>
      <c r="J45" s="24">
        <v>17.648257591196248</v>
      </c>
      <c r="K45" s="24">
        <v>33.421642551457097</v>
      </c>
      <c r="L45" s="47">
        <v>55.71632361931934</v>
      </c>
    </row>
    <row r="46" spans="2:12" ht="15" customHeight="1" x14ac:dyDescent="0.25">
      <c r="B46" s="54">
        <f>B45</f>
        <v>14</v>
      </c>
      <c r="C46" s="25" t="str">
        <f>C45</f>
        <v>Calvados</v>
      </c>
      <c r="D46" s="50" t="s">
        <v>8</v>
      </c>
      <c r="E46" s="23">
        <v>842</v>
      </c>
      <c r="F46" s="24">
        <v>0</v>
      </c>
      <c r="G46" s="24">
        <v>0</v>
      </c>
      <c r="H46" s="24">
        <v>74.251069900142653</v>
      </c>
      <c r="I46" s="24">
        <v>63.3</v>
      </c>
      <c r="J46" s="24">
        <v>103.0772366007744</v>
      </c>
      <c r="K46" s="24">
        <v>162.19686162624822</v>
      </c>
      <c r="L46" s="47">
        <v>201.42653352353781</v>
      </c>
    </row>
    <row r="47" spans="2:12" ht="15" customHeight="1" x14ac:dyDescent="0.25">
      <c r="B47" s="54">
        <v>15</v>
      </c>
      <c r="C47" s="25" t="s">
        <v>96</v>
      </c>
      <c r="D47" s="50" t="s">
        <v>6</v>
      </c>
      <c r="E47" s="23">
        <v>90</v>
      </c>
      <c r="F47" s="24">
        <v>25.473812920317911</v>
      </c>
      <c r="G47" s="24">
        <v>25.473812920317911</v>
      </c>
      <c r="H47" s="24">
        <v>82.178520480945593</v>
      </c>
      <c r="I47" s="24">
        <v>51.45</v>
      </c>
      <c r="J47" s="24">
        <v>94.253107805176271</v>
      </c>
      <c r="K47" s="24">
        <v>152.84287752190747</v>
      </c>
      <c r="L47" s="47">
        <v>175.25983289178723</v>
      </c>
    </row>
    <row r="48" spans="2:12" ht="15" customHeight="1" x14ac:dyDescent="0.25">
      <c r="B48" s="54">
        <f>B47</f>
        <v>15</v>
      </c>
      <c r="C48" s="25" t="str">
        <f>C47</f>
        <v>Cantal</v>
      </c>
      <c r="D48" s="50" t="s">
        <v>7</v>
      </c>
      <c r="E48" s="23">
        <v>90</v>
      </c>
      <c r="F48" s="24">
        <v>0.33625433054819648</v>
      </c>
      <c r="G48" s="24">
        <v>14.774811493784389</v>
      </c>
      <c r="H48" s="24">
        <v>22.427144895047892</v>
      </c>
      <c r="I48" s="24">
        <v>8.11</v>
      </c>
      <c r="J48" s="24">
        <v>17.648257591196248</v>
      </c>
      <c r="K48" s="24">
        <v>32.73894436519258</v>
      </c>
      <c r="L48" s="47">
        <v>60.118198491950274</v>
      </c>
    </row>
    <row r="49" spans="2:12" ht="15" customHeight="1" x14ac:dyDescent="0.25">
      <c r="B49" s="54">
        <f>B48</f>
        <v>15</v>
      </c>
      <c r="C49" s="25" t="str">
        <f>C48</f>
        <v>Cantal</v>
      </c>
      <c r="D49" s="50" t="s">
        <v>8</v>
      </c>
      <c r="E49" s="23">
        <v>90</v>
      </c>
      <c r="F49" s="24">
        <v>0</v>
      </c>
      <c r="G49" s="24">
        <v>0</v>
      </c>
      <c r="H49" s="24">
        <v>59.741186060729568</v>
      </c>
      <c r="I49" s="24">
        <v>54.39</v>
      </c>
      <c r="J49" s="24">
        <v>76.859588343183205</v>
      </c>
      <c r="K49" s="24">
        <v>134.17566741389851</v>
      </c>
      <c r="L49" s="47">
        <v>152.5168127165274</v>
      </c>
    </row>
    <row r="50" spans="2:12" ht="15" customHeight="1" x14ac:dyDescent="0.25">
      <c r="B50" s="54">
        <v>16</v>
      </c>
      <c r="C50" s="25" t="s">
        <v>95</v>
      </c>
      <c r="D50" s="50" t="s">
        <v>6</v>
      </c>
      <c r="E50" s="23">
        <v>379</v>
      </c>
      <c r="F50" s="24">
        <v>27.511717953943347</v>
      </c>
      <c r="G50" s="24">
        <v>27.511717953943347</v>
      </c>
      <c r="H50" s="24">
        <v>86.040350519665779</v>
      </c>
      <c r="I50" s="24">
        <v>51.2</v>
      </c>
      <c r="J50" s="24">
        <v>106.99001426533523</v>
      </c>
      <c r="K50" s="24">
        <v>151.82392500509476</v>
      </c>
      <c r="L50" s="47">
        <v>248.62441410230281</v>
      </c>
    </row>
    <row r="51" spans="2:12" ht="15" customHeight="1" x14ac:dyDescent="0.25">
      <c r="B51" s="54">
        <f>B50</f>
        <v>16</v>
      </c>
      <c r="C51" s="25" t="str">
        <f>C50</f>
        <v>Charente</v>
      </c>
      <c r="D51" s="50" t="s">
        <v>7</v>
      </c>
      <c r="E51" s="23">
        <v>379</v>
      </c>
      <c r="F51" s="24">
        <v>0.25473812920317912</v>
      </c>
      <c r="G51" s="24">
        <v>17.13878133278989</v>
      </c>
      <c r="H51" s="24">
        <v>22.549419197065415</v>
      </c>
      <c r="I51" s="24">
        <v>6.63</v>
      </c>
      <c r="J51" s="24">
        <v>17.648257591196248</v>
      </c>
      <c r="K51" s="24">
        <v>33.625433054819645</v>
      </c>
      <c r="L51" s="47">
        <v>58.813939270429991</v>
      </c>
    </row>
    <row r="52" spans="2:12" ht="15" customHeight="1" x14ac:dyDescent="0.25">
      <c r="B52" s="54">
        <f>B51</f>
        <v>16</v>
      </c>
      <c r="C52" s="25" t="str">
        <f>C51</f>
        <v>Charente</v>
      </c>
      <c r="D52" s="50" t="s">
        <v>8</v>
      </c>
      <c r="E52" s="23">
        <v>379</v>
      </c>
      <c r="F52" s="24">
        <v>0</v>
      </c>
      <c r="G52" s="24">
        <v>0</v>
      </c>
      <c r="H52" s="24">
        <v>63.490931322600368</v>
      </c>
      <c r="I52" s="24">
        <v>55.63</v>
      </c>
      <c r="J52" s="24">
        <v>89.341756674138992</v>
      </c>
      <c r="K52" s="24">
        <v>133.62543305481964</v>
      </c>
      <c r="L52" s="47">
        <v>214.34685143672306</v>
      </c>
    </row>
    <row r="53" spans="2:12" ht="15" customHeight="1" x14ac:dyDescent="0.25">
      <c r="B53" s="54">
        <v>17</v>
      </c>
      <c r="C53" s="25" t="s">
        <v>94</v>
      </c>
      <c r="D53" s="50" t="s">
        <v>6</v>
      </c>
      <c r="E53" s="23">
        <v>659</v>
      </c>
      <c r="F53" s="24">
        <v>2.5473812920317913</v>
      </c>
      <c r="G53" s="24">
        <v>27.511717953943347</v>
      </c>
      <c r="H53" s="24">
        <v>93.223965763195423</v>
      </c>
      <c r="I53" s="24">
        <v>50.76</v>
      </c>
      <c r="J53" s="24">
        <v>116.16058691664968</v>
      </c>
      <c r="K53" s="24">
        <v>163.03240269003464</v>
      </c>
      <c r="L53" s="47">
        <v>244.54860403505197</v>
      </c>
    </row>
    <row r="54" spans="2:12" ht="15" customHeight="1" x14ac:dyDescent="0.25">
      <c r="B54" s="54">
        <f>B53</f>
        <v>17</v>
      </c>
      <c r="C54" s="25" t="str">
        <f>C53</f>
        <v>Charente-Maritime</v>
      </c>
      <c r="D54" s="50" t="s">
        <v>7</v>
      </c>
      <c r="E54" s="23">
        <v>659</v>
      </c>
      <c r="F54" s="24">
        <v>0.25473812920317912</v>
      </c>
      <c r="G54" s="24">
        <v>17.13878133278989</v>
      </c>
      <c r="H54" s="24">
        <v>21.846341960464642</v>
      </c>
      <c r="I54" s="24">
        <v>6.35</v>
      </c>
      <c r="J54" s="24">
        <v>17.648257591196248</v>
      </c>
      <c r="K54" s="24">
        <v>32.759323415528833</v>
      </c>
      <c r="L54" s="47">
        <v>56.918687589158338</v>
      </c>
    </row>
    <row r="55" spans="2:12" ht="15" customHeight="1" x14ac:dyDescent="0.25">
      <c r="B55" s="54">
        <f>B54</f>
        <v>17</v>
      </c>
      <c r="C55" s="25" t="str">
        <f>C54</f>
        <v>Charente-Maritime</v>
      </c>
      <c r="D55" s="50" t="s">
        <v>8</v>
      </c>
      <c r="E55" s="23">
        <v>659</v>
      </c>
      <c r="F55" s="24">
        <v>0</v>
      </c>
      <c r="G55" s="24">
        <v>0</v>
      </c>
      <c r="H55" s="24">
        <v>71.377623802730781</v>
      </c>
      <c r="I55" s="24">
        <v>54.93</v>
      </c>
      <c r="J55" s="24">
        <v>94.436519258202566</v>
      </c>
      <c r="K55" s="24">
        <v>145.38414509883839</v>
      </c>
      <c r="L55" s="47">
        <v>209.25208885265948</v>
      </c>
    </row>
    <row r="56" spans="2:12" ht="15" customHeight="1" x14ac:dyDescent="0.25">
      <c r="B56" s="54">
        <v>18</v>
      </c>
      <c r="C56" s="25" t="s">
        <v>93</v>
      </c>
      <c r="D56" s="50" t="s">
        <v>6</v>
      </c>
      <c r="E56" s="23">
        <v>242</v>
      </c>
      <c r="F56" s="24">
        <v>0.64194008559201143</v>
      </c>
      <c r="G56" s="24">
        <v>27.511717953943347</v>
      </c>
      <c r="H56" s="24">
        <v>71.703688608110866</v>
      </c>
      <c r="I56" s="24">
        <v>52.5</v>
      </c>
      <c r="J56" s="24">
        <v>30.059099245975137</v>
      </c>
      <c r="K56" s="24">
        <v>163.03240269003464</v>
      </c>
      <c r="L56" s="47">
        <v>203.79050336254329</v>
      </c>
    </row>
    <row r="57" spans="2:12" ht="15" customHeight="1" x14ac:dyDescent="0.25">
      <c r="B57" s="54">
        <f>B56</f>
        <v>18</v>
      </c>
      <c r="C57" s="25" t="str">
        <f>C56</f>
        <v>Cher</v>
      </c>
      <c r="D57" s="50" t="s">
        <v>7</v>
      </c>
      <c r="E57" s="23">
        <v>242</v>
      </c>
      <c r="F57" s="24">
        <v>0</v>
      </c>
      <c r="G57" s="24">
        <v>17.13878133278989</v>
      </c>
      <c r="H57" s="24">
        <v>23.354391685347462</v>
      </c>
      <c r="I57" s="24">
        <v>6.47</v>
      </c>
      <c r="J57" s="24">
        <v>27.002241695536988</v>
      </c>
      <c r="K57" s="24">
        <v>31.281842266150395</v>
      </c>
      <c r="L57" s="47">
        <v>35.286325657224374</v>
      </c>
    </row>
    <row r="58" spans="2:12" ht="15" customHeight="1" x14ac:dyDescent="0.25">
      <c r="B58" s="54">
        <f>B57</f>
        <v>18</v>
      </c>
      <c r="C58" s="25" t="str">
        <f>C57</f>
        <v>Cher</v>
      </c>
      <c r="D58" s="50" t="s">
        <v>8</v>
      </c>
      <c r="E58" s="23">
        <v>242</v>
      </c>
      <c r="F58" s="24">
        <v>0</v>
      </c>
      <c r="G58" s="24">
        <v>0</v>
      </c>
      <c r="H58" s="24">
        <v>48.349296922763401</v>
      </c>
      <c r="I58" s="24">
        <v>55.89</v>
      </c>
      <c r="J58" s="24">
        <v>0.50947625840635824</v>
      </c>
      <c r="K58" s="24">
        <v>145.38414509883839</v>
      </c>
      <c r="L58" s="47">
        <v>186.14224577134706</v>
      </c>
    </row>
    <row r="59" spans="2:12" ht="15" customHeight="1" x14ac:dyDescent="0.25">
      <c r="B59" s="54">
        <v>19</v>
      </c>
      <c r="C59" s="25" t="s">
        <v>92</v>
      </c>
      <c r="D59" s="50" t="s">
        <v>6</v>
      </c>
      <c r="E59" s="23">
        <v>187</v>
      </c>
      <c r="F59" s="24">
        <v>27.511717953943347</v>
      </c>
      <c r="G59" s="24">
        <v>27.511717953943347</v>
      </c>
      <c r="H59" s="24">
        <v>86.488689627063366</v>
      </c>
      <c r="I59" s="24">
        <v>59.18</v>
      </c>
      <c r="J59" s="24">
        <v>61.137151008762991</v>
      </c>
      <c r="K59" s="24">
        <v>163.03240269003464</v>
      </c>
      <c r="L59" s="47">
        <v>275.11717953943344</v>
      </c>
    </row>
    <row r="60" spans="2:12" ht="15" customHeight="1" x14ac:dyDescent="0.25">
      <c r="B60" s="54">
        <f>B59</f>
        <v>19</v>
      </c>
      <c r="C60" s="25" t="str">
        <f>C59</f>
        <v>Corrèze</v>
      </c>
      <c r="D60" s="50" t="s">
        <v>7</v>
      </c>
      <c r="E60" s="23">
        <v>187</v>
      </c>
      <c r="F60" s="24">
        <v>0.52985530874261255</v>
      </c>
      <c r="G60" s="24">
        <v>17.13878133278989</v>
      </c>
      <c r="H60" s="24">
        <v>25.198695740778479</v>
      </c>
      <c r="I60" s="24">
        <v>9.84</v>
      </c>
      <c r="J60" s="24">
        <v>27.002241695536988</v>
      </c>
      <c r="K60" s="24">
        <v>40.707153046668026</v>
      </c>
      <c r="L60" s="47">
        <v>89.137966170776437</v>
      </c>
    </row>
    <row r="61" spans="2:12" ht="15" customHeight="1" x14ac:dyDescent="0.25">
      <c r="B61" s="54">
        <f>B60</f>
        <v>19</v>
      </c>
      <c r="C61" s="25" t="str">
        <f>C60</f>
        <v>Corrèze</v>
      </c>
      <c r="D61" s="50" t="s">
        <v>8</v>
      </c>
      <c r="E61" s="23">
        <v>187</v>
      </c>
      <c r="F61" s="24">
        <v>0</v>
      </c>
      <c r="G61" s="24">
        <v>0</v>
      </c>
      <c r="H61" s="24">
        <v>61.30018341145302</v>
      </c>
      <c r="I61" s="24">
        <v>61.23</v>
      </c>
      <c r="J61" s="24">
        <v>43.488893417566736</v>
      </c>
      <c r="K61" s="24">
        <v>145.38414509883839</v>
      </c>
      <c r="L61" s="47">
        <v>211.12696148359484</v>
      </c>
    </row>
    <row r="62" spans="2:12" ht="15" customHeight="1" x14ac:dyDescent="0.25">
      <c r="B62" s="54">
        <v>20</v>
      </c>
      <c r="C62" s="25" t="s">
        <v>91</v>
      </c>
      <c r="D62" s="50" t="s">
        <v>6</v>
      </c>
      <c r="E62" s="23">
        <v>205</v>
      </c>
      <c r="F62" s="24">
        <v>27.511717953943347</v>
      </c>
      <c r="G62" s="24">
        <v>27.511717953943347</v>
      </c>
      <c r="H62" s="24">
        <v>80.150804972488274</v>
      </c>
      <c r="I62" s="24">
        <v>55.7</v>
      </c>
      <c r="J62" s="24">
        <v>38.720195638883226</v>
      </c>
      <c r="K62" s="24">
        <v>172.20297534134909</v>
      </c>
      <c r="L62" s="47">
        <v>203.79050336254329</v>
      </c>
    </row>
    <row r="63" spans="2:12" ht="15" customHeight="1" x14ac:dyDescent="0.25">
      <c r="B63" s="54">
        <f>B62</f>
        <v>20</v>
      </c>
      <c r="C63" s="25" t="str">
        <f>C62</f>
        <v>Corse</v>
      </c>
      <c r="D63" s="50" t="s">
        <v>7</v>
      </c>
      <c r="E63" s="23">
        <v>205</v>
      </c>
      <c r="F63" s="24">
        <v>0.77440391277766452</v>
      </c>
      <c r="G63" s="24">
        <v>17.13878133278989</v>
      </c>
      <c r="H63" s="24">
        <v>26.22783778275932</v>
      </c>
      <c r="I63" s="24">
        <v>9.69</v>
      </c>
      <c r="J63" s="24">
        <v>27.002241695536988</v>
      </c>
      <c r="K63" s="24">
        <v>39.229671897289585</v>
      </c>
      <c r="L63" s="47">
        <v>69.798247401671077</v>
      </c>
    </row>
    <row r="64" spans="2:12" ht="15" customHeight="1" x14ac:dyDescent="0.25">
      <c r="B64" s="54">
        <f>B63</f>
        <v>20</v>
      </c>
      <c r="C64" s="25" t="str">
        <f>C63</f>
        <v>Corse</v>
      </c>
      <c r="D64" s="50" t="s">
        <v>8</v>
      </c>
      <c r="E64" s="23">
        <v>205</v>
      </c>
      <c r="F64" s="24">
        <v>0</v>
      </c>
      <c r="G64" s="24">
        <v>0</v>
      </c>
      <c r="H64" s="24">
        <v>53.922967189728958</v>
      </c>
      <c r="I64" s="24">
        <v>58.74</v>
      </c>
      <c r="J64" s="24">
        <v>0.50947625840635824</v>
      </c>
      <c r="K64" s="24">
        <v>151.41634399836965</v>
      </c>
      <c r="L64" s="47">
        <v>175.95272060321989</v>
      </c>
    </row>
    <row r="65" spans="2:12" ht="15" customHeight="1" x14ac:dyDescent="0.25">
      <c r="B65" s="54">
        <v>21</v>
      </c>
      <c r="C65" s="25" t="s">
        <v>90</v>
      </c>
      <c r="D65" s="50" t="s">
        <v>6</v>
      </c>
      <c r="E65" s="23">
        <v>577</v>
      </c>
      <c r="F65" s="24">
        <v>27.511717953943347</v>
      </c>
      <c r="G65" s="24">
        <v>27.511717953943347</v>
      </c>
      <c r="H65" s="24">
        <v>109.94497656409212</v>
      </c>
      <c r="I65" s="24">
        <v>56.76</v>
      </c>
      <c r="J65" s="24">
        <v>132.46382718565314</v>
      </c>
      <c r="K65" s="24">
        <v>183.41145302628897</v>
      </c>
      <c r="L65" s="47">
        <v>315.87528021194208</v>
      </c>
    </row>
    <row r="66" spans="2:12" ht="15" customHeight="1" x14ac:dyDescent="0.25">
      <c r="B66" s="54">
        <f>B65</f>
        <v>21</v>
      </c>
      <c r="C66" s="25" t="str">
        <f>C65</f>
        <v>Côte-d'Or</v>
      </c>
      <c r="D66" s="50" t="s">
        <v>7</v>
      </c>
      <c r="E66" s="23">
        <v>577</v>
      </c>
      <c r="F66" s="24">
        <v>0.26492765437130628</v>
      </c>
      <c r="G66" s="24">
        <v>17.13878133278989</v>
      </c>
      <c r="H66" s="24">
        <v>21.622172406765841</v>
      </c>
      <c r="I66" s="24">
        <v>6.18</v>
      </c>
      <c r="J66" s="24">
        <v>17.648257591196248</v>
      </c>
      <c r="K66" s="24">
        <v>33.421642551457097</v>
      </c>
      <c r="L66" s="47">
        <v>55.71632361931934</v>
      </c>
    </row>
    <row r="67" spans="2:12" ht="15" customHeight="1" x14ac:dyDescent="0.25">
      <c r="B67" s="54">
        <f>B66</f>
        <v>21</v>
      </c>
      <c r="C67" s="25" t="str">
        <f>C66</f>
        <v>Côte-d'Or</v>
      </c>
      <c r="D67" s="50" t="s">
        <v>8</v>
      </c>
      <c r="E67" s="23">
        <v>577</v>
      </c>
      <c r="F67" s="24">
        <v>0</v>
      </c>
      <c r="G67" s="24">
        <v>0</v>
      </c>
      <c r="H67" s="24">
        <v>88.322804157326274</v>
      </c>
      <c r="I67" s="24">
        <v>60.61</v>
      </c>
      <c r="J67" s="24">
        <v>113.24638271856531</v>
      </c>
      <c r="K67" s="24">
        <v>165.76319543509271</v>
      </c>
      <c r="L67" s="47">
        <v>281.59771754636233</v>
      </c>
    </row>
    <row r="68" spans="2:12" ht="15" customHeight="1" x14ac:dyDescent="0.25">
      <c r="B68" s="54">
        <v>22</v>
      </c>
      <c r="C68" s="25" t="s">
        <v>89</v>
      </c>
      <c r="D68" s="50" t="s">
        <v>6</v>
      </c>
      <c r="E68" s="23">
        <v>617</v>
      </c>
      <c r="F68" s="24">
        <v>27.511717953943347</v>
      </c>
      <c r="G68" s="24">
        <v>27.511717953943347</v>
      </c>
      <c r="H68" s="24">
        <v>92.857142857142847</v>
      </c>
      <c r="I68" s="24">
        <v>52.01</v>
      </c>
      <c r="J68" s="24">
        <v>106.99001426533523</v>
      </c>
      <c r="K68" s="24">
        <v>158.95659262278377</v>
      </c>
      <c r="L68" s="47">
        <v>231.30222131648665</v>
      </c>
    </row>
    <row r="69" spans="2:12" ht="15" customHeight="1" x14ac:dyDescent="0.25">
      <c r="B69" s="54">
        <f>B68</f>
        <v>22</v>
      </c>
      <c r="C69" s="25" t="str">
        <f>C68</f>
        <v>Côtes-d'Armor</v>
      </c>
      <c r="D69" s="50" t="s">
        <v>7</v>
      </c>
      <c r="E69" s="23">
        <v>617</v>
      </c>
      <c r="F69" s="24">
        <v>0</v>
      </c>
      <c r="G69" s="24">
        <v>17.13878133278989</v>
      </c>
      <c r="H69" s="24">
        <v>21.632361931933971</v>
      </c>
      <c r="I69" s="24">
        <v>6.33</v>
      </c>
      <c r="J69" s="24">
        <v>17.648257591196248</v>
      </c>
      <c r="K69" s="24">
        <v>32.229468106786221</v>
      </c>
      <c r="L69" s="47">
        <v>55.71632361931934</v>
      </c>
    </row>
    <row r="70" spans="2:12" ht="15" customHeight="1" x14ac:dyDescent="0.25">
      <c r="B70" s="54">
        <f>B69</f>
        <v>22</v>
      </c>
      <c r="C70" s="25" t="str">
        <f>C69</f>
        <v>Côtes-d'Armor</v>
      </c>
      <c r="D70" s="50" t="s">
        <v>8</v>
      </c>
      <c r="E70" s="23">
        <v>617</v>
      </c>
      <c r="F70" s="24">
        <v>0</v>
      </c>
      <c r="G70" s="24">
        <v>0</v>
      </c>
      <c r="H70" s="24">
        <v>71.22478092520889</v>
      </c>
      <c r="I70" s="24">
        <v>55.87</v>
      </c>
      <c r="J70" s="24">
        <v>85.265946606888122</v>
      </c>
      <c r="K70" s="24">
        <v>141.30833503158752</v>
      </c>
      <c r="L70" s="47">
        <v>213.6539637252904</v>
      </c>
    </row>
    <row r="71" spans="2:12" ht="15" customHeight="1" x14ac:dyDescent="0.25">
      <c r="B71" s="54">
        <v>23</v>
      </c>
      <c r="C71" s="25" t="s">
        <v>88</v>
      </c>
      <c r="D71" s="50" t="s">
        <v>6</v>
      </c>
      <c r="E71" s="23">
        <v>84</v>
      </c>
      <c r="F71" s="24">
        <v>27.511717953943347</v>
      </c>
      <c r="G71" s="24">
        <v>27.511717953943347</v>
      </c>
      <c r="H71" s="24">
        <v>95.93437945791726</v>
      </c>
      <c r="I71" s="24">
        <v>56.81</v>
      </c>
      <c r="J71" s="24">
        <v>121.76482575911962</v>
      </c>
      <c r="K71" s="24">
        <v>170.16507030772365</v>
      </c>
      <c r="L71" s="47">
        <v>206.84736091298146</v>
      </c>
    </row>
    <row r="72" spans="2:12" ht="15" customHeight="1" x14ac:dyDescent="0.25">
      <c r="B72" s="54">
        <f>B71</f>
        <v>23</v>
      </c>
      <c r="C72" s="25" t="str">
        <f>C71</f>
        <v>Creuse</v>
      </c>
      <c r="D72" s="50" t="s">
        <v>7</v>
      </c>
      <c r="E72" s="23">
        <v>84</v>
      </c>
      <c r="F72" s="24">
        <v>17.13878133278989</v>
      </c>
      <c r="G72" s="24">
        <v>17.648257591196248</v>
      </c>
      <c r="H72" s="24">
        <v>23.42571836152435</v>
      </c>
      <c r="I72" s="24">
        <v>7.6</v>
      </c>
      <c r="J72" s="24">
        <v>17.648257591196248</v>
      </c>
      <c r="K72" s="24">
        <v>38.210719380476867</v>
      </c>
      <c r="L72" s="47">
        <v>59.231709802323209</v>
      </c>
    </row>
    <row r="73" spans="2:12" ht="15" customHeight="1" x14ac:dyDescent="0.25">
      <c r="B73" s="54">
        <f>B72</f>
        <v>23</v>
      </c>
      <c r="C73" s="25" t="str">
        <f>C72</f>
        <v>Creuse</v>
      </c>
      <c r="D73" s="50" t="s">
        <v>8</v>
      </c>
      <c r="E73" s="23">
        <v>84</v>
      </c>
      <c r="F73" s="24">
        <v>0</v>
      </c>
      <c r="G73" s="24">
        <v>0</v>
      </c>
      <c r="H73" s="24">
        <v>72.508661096392899</v>
      </c>
      <c r="I73" s="24">
        <v>62.02</v>
      </c>
      <c r="J73" s="24">
        <v>104.37130629712655</v>
      </c>
      <c r="K73" s="24">
        <v>152.5168127165274</v>
      </c>
      <c r="L73" s="47">
        <v>177.44039127776642</v>
      </c>
    </row>
    <row r="74" spans="2:12" ht="15" customHeight="1" x14ac:dyDescent="0.25">
      <c r="B74" s="54">
        <v>24</v>
      </c>
      <c r="C74" s="25" t="s">
        <v>87</v>
      </c>
      <c r="D74" s="50" t="s">
        <v>6</v>
      </c>
      <c r="E74" s="23">
        <v>497</v>
      </c>
      <c r="F74" s="24">
        <v>2.2518850621561035</v>
      </c>
      <c r="G74" s="24">
        <v>27.511717953943347</v>
      </c>
      <c r="H74" s="24">
        <v>83.482779702465862</v>
      </c>
      <c r="I74" s="24">
        <v>56.82</v>
      </c>
      <c r="J74" s="24">
        <v>76.421438760953734</v>
      </c>
      <c r="K74" s="24">
        <v>160.99449765640921</v>
      </c>
      <c r="L74" s="47">
        <v>463.62339514978601</v>
      </c>
    </row>
    <row r="75" spans="2:12" ht="15" customHeight="1" x14ac:dyDescent="0.25">
      <c r="B75" s="54">
        <f>B74</f>
        <v>24</v>
      </c>
      <c r="C75" s="25" t="str">
        <f>C74</f>
        <v>Dordogne</v>
      </c>
      <c r="D75" s="50" t="s">
        <v>7</v>
      </c>
      <c r="E75" s="23">
        <v>497</v>
      </c>
      <c r="F75" s="24">
        <v>0.33625433054819648</v>
      </c>
      <c r="G75" s="24">
        <v>17.13878133278989</v>
      </c>
      <c r="H75" s="24">
        <v>23.619319339718768</v>
      </c>
      <c r="I75" s="24">
        <v>7.06</v>
      </c>
      <c r="J75" s="24">
        <v>27.002241695536988</v>
      </c>
      <c r="K75" s="24">
        <v>33.421642551457097</v>
      </c>
      <c r="L75" s="47">
        <v>61.137151008762991</v>
      </c>
    </row>
    <row r="76" spans="2:12" ht="15" customHeight="1" x14ac:dyDescent="0.25">
      <c r="B76" s="54">
        <f>B75</f>
        <v>24</v>
      </c>
      <c r="C76" s="25" t="str">
        <f>C75</f>
        <v>Dordogne</v>
      </c>
      <c r="D76" s="50" t="s">
        <v>8</v>
      </c>
      <c r="E76" s="23">
        <v>497</v>
      </c>
      <c r="F76" s="24">
        <v>0</v>
      </c>
      <c r="G76" s="24">
        <v>0</v>
      </c>
      <c r="H76" s="24">
        <v>59.863460362747091</v>
      </c>
      <c r="I76" s="24">
        <v>60.93</v>
      </c>
      <c r="J76" s="24">
        <v>54.187894844100263</v>
      </c>
      <c r="K76" s="24">
        <v>143.34624006521295</v>
      </c>
      <c r="L76" s="47">
        <v>445.97513755858978</v>
      </c>
    </row>
    <row r="77" spans="2:12" ht="15" customHeight="1" x14ac:dyDescent="0.25">
      <c r="B77" s="54">
        <v>25</v>
      </c>
      <c r="C77" s="25" t="s">
        <v>86</v>
      </c>
      <c r="D77" s="50" t="s">
        <v>6</v>
      </c>
      <c r="E77" s="23">
        <v>455</v>
      </c>
      <c r="F77" s="24">
        <v>27.511717953943347</v>
      </c>
      <c r="G77" s="24">
        <v>27.511717953943347</v>
      </c>
      <c r="H77" s="24">
        <v>88.628489912370085</v>
      </c>
      <c r="I77" s="24">
        <v>59.22</v>
      </c>
      <c r="J77" s="24">
        <v>98.838394130833493</v>
      </c>
      <c r="K77" s="24">
        <v>181.37354799266353</v>
      </c>
      <c r="L77" s="47">
        <v>273.07927450580803</v>
      </c>
    </row>
    <row r="78" spans="2:12" ht="15" customHeight="1" x14ac:dyDescent="0.25">
      <c r="B78" s="54">
        <f>B77</f>
        <v>25</v>
      </c>
      <c r="C78" s="25" t="str">
        <f>C77</f>
        <v>Doubs</v>
      </c>
      <c r="D78" s="50" t="s">
        <v>7</v>
      </c>
      <c r="E78" s="23">
        <v>455</v>
      </c>
      <c r="F78" s="24">
        <v>7.1326676176890161E-2</v>
      </c>
      <c r="G78" s="24">
        <v>17.13878133278989</v>
      </c>
      <c r="H78" s="24">
        <v>23.252496433666192</v>
      </c>
      <c r="I78" s="24">
        <v>7.09</v>
      </c>
      <c r="J78" s="24">
        <v>27.002241695536988</v>
      </c>
      <c r="K78" s="24">
        <v>33.421642551457097</v>
      </c>
      <c r="L78" s="47">
        <v>56.918687589158338</v>
      </c>
    </row>
    <row r="79" spans="2:12" ht="15" customHeight="1" x14ac:dyDescent="0.25">
      <c r="B79" s="54">
        <f>B78</f>
        <v>25</v>
      </c>
      <c r="C79" s="25" t="str">
        <f>C78</f>
        <v>Doubs</v>
      </c>
      <c r="D79" s="50" t="s">
        <v>8</v>
      </c>
      <c r="E79" s="23">
        <v>455</v>
      </c>
      <c r="F79" s="24">
        <v>0</v>
      </c>
      <c r="G79" s="24">
        <v>0</v>
      </c>
      <c r="H79" s="24">
        <v>65.37599347870389</v>
      </c>
      <c r="I79" s="24">
        <v>62.85</v>
      </c>
      <c r="J79" s="24">
        <v>72.019563888322807</v>
      </c>
      <c r="K79" s="24">
        <v>163.21581414306092</v>
      </c>
      <c r="L79" s="47">
        <v>237.78275932341552</v>
      </c>
    </row>
    <row r="80" spans="2:12" ht="15" customHeight="1" x14ac:dyDescent="0.25">
      <c r="B80" s="54">
        <v>26</v>
      </c>
      <c r="C80" s="25" t="s">
        <v>85</v>
      </c>
      <c r="D80" s="50" t="s">
        <v>6</v>
      </c>
      <c r="E80" s="23">
        <v>518</v>
      </c>
      <c r="F80" s="24">
        <v>14.703484817607498</v>
      </c>
      <c r="G80" s="24">
        <v>27.511717953943347</v>
      </c>
      <c r="H80" s="24">
        <v>82.056246178928063</v>
      </c>
      <c r="I80" s="24">
        <v>55.75</v>
      </c>
      <c r="J80" s="24">
        <v>35.867128591807621</v>
      </c>
      <c r="K80" s="24">
        <v>160.99449765640921</v>
      </c>
      <c r="L80" s="47">
        <v>225.18850621561035</v>
      </c>
    </row>
    <row r="81" spans="2:12" ht="15" customHeight="1" x14ac:dyDescent="0.25">
      <c r="B81" s="54">
        <f>B80</f>
        <v>26</v>
      </c>
      <c r="C81" s="25" t="str">
        <f>C80</f>
        <v>Drôme</v>
      </c>
      <c r="D81" s="50" t="s">
        <v>7</v>
      </c>
      <c r="E81" s="23">
        <v>518</v>
      </c>
      <c r="F81" s="24">
        <v>0.77440391277766452</v>
      </c>
      <c r="G81" s="24">
        <v>17.13878133278989</v>
      </c>
      <c r="H81" s="24">
        <v>23.863867943753821</v>
      </c>
      <c r="I81" s="24">
        <v>6.42</v>
      </c>
      <c r="J81" s="24">
        <v>27.002241695536988</v>
      </c>
      <c r="K81" s="24">
        <v>33.421642551457097</v>
      </c>
      <c r="L81" s="47">
        <v>61.503973914815568</v>
      </c>
    </row>
    <row r="82" spans="2:12" ht="15" customHeight="1" x14ac:dyDescent="0.25">
      <c r="B82" s="54">
        <f>B81</f>
        <v>26</v>
      </c>
      <c r="C82" s="25" t="str">
        <f>C81</f>
        <v>Drôme</v>
      </c>
      <c r="D82" s="50" t="s">
        <v>8</v>
      </c>
      <c r="E82" s="23">
        <v>518</v>
      </c>
      <c r="F82" s="24">
        <v>0</v>
      </c>
      <c r="G82" s="24">
        <v>0</v>
      </c>
      <c r="H82" s="24">
        <v>58.192378235174239</v>
      </c>
      <c r="I82" s="24">
        <v>59.7</v>
      </c>
      <c r="J82" s="24">
        <v>11.004687181577339</v>
      </c>
      <c r="K82" s="24">
        <v>139.27042999796208</v>
      </c>
      <c r="L82" s="47">
        <v>207.54024862441409</v>
      </c>
    </row>
    <row r="83" spans="2:12" ht="15" customHeight="1" x14ac:dyDescent="0.25">
      <c r="B83" s="54">
        <v>27</v>
      </c>
      <c r="C83" s="25" t="s">
        <v>84</v>
      </c>
      <c r="D83" s="50" t="s">
        <v>6</v>
      </c>
      <c r="E83" s="23">
        <v>689</v>
      </c>
      <c r="F83" s="24">
        <v>27.511717953943347</v>
      </c>
      <c r="G83" s="24">
        <v>27.511717953943347</v>
      </c>
      <c r="H83" s="24">
        <v>89.983696759730989</v>
      </c>
      <c r="I83" s="24">
        <v>68.099999999999994</v>
      </c>
      <c r="J83" s="24">
        <v>66.231913592826572</v>
      </c>
      <c r="K83" s="24">
        <v>193.60097819441614</v>
      </c>
      <c r="L83" s="47">
        <v>377.01243122070508</v>
      </c>
    </row>
    <row r="84" spans="2:12" ht="15" customHeight="1" x14ac:dyDescent="0.25">
      <c r="B84" s="54">
        <f>B83</f>
        <v>27</v>
      </c>
      <c r="C84" s="25" t="str">
        <f>C83</f>
        <v>Eure</v>
      </c>
      <c r="D84" s="50" t="s">
        <v>7</v>
      </c>
      <c r="E84" s="23">
        <v>689</v>
      </c>
      <c r="F84" s="24">
        <v>0.26492765437130628</v>
      </c>
      <c r="G84" s="24">
        <v>17.13878133278989</v>
      </c>
      <c r="H84" s="24">
        <v>24.261259425310779</v>
      </c>
      <c r="I84" s="24">
        <v>7.79</v>
      </c>
      <c r="J84" s="24">
        <v>27.002241695536988</v>
      </c>
      <c r="K84" s="24">
        <v>33.421642551457097</v>
      </c>
      <c r="L84" s="47">
        <v>66.843285102914194</v>
      </c>
    </row>
    <row r="85" spans="2:12" ht="15" customHeight="1" x14ac:dyDescent="0.25">
      <c r="B85" s="54">
        <f>B84</f>
        <v>27</v>
      </c>
      <c r="C85" s="25" t="str">
        <f>C84</f>
        <v>Eure</v>
      </c>
      <c r="D85" s="50" t="s">
        <v>8</v>
      </c>
      <c r="E85" s="23">
        <v>689</v>
      </c>
      <c r="F85" s="24">
        <v>0</v>
      </c>
      <c r="G85" s="24">
        <v>0</v>
      </c>
      <c r="H85" s="24">
        <v>65.722437334420206</v>
      </c>
      <c r="I85" s="24">
        <v>70.040000000000006</v>
      </c>
      <c r="J85" s="24">
        <v>38.047686977786839</v>
      </c>
      <c r="K85" s="24">
        <v>161.17790910943549</v>
      </c>
      <c r="L85" s="47">
        <v>310.16914611779089</v>
      </c>
    </row>
    <row r="86" spans="2:12" ht="15" customHeight="1" x14ac:dyDescent="0.25">
      <c r="B86" s="54">
        <v>28</v>
      </c>
      <c r="C86" s="25" t="s">
        <v>83</v>
      </c>
      <c r="D86" s="50" t="s">
        <v>6</v>
      </c>
      <c r="E86" s="23">
        <v>383</v>
      </c>
      <c r="F86" s="24">
        <v>27.511717953943347</v>
      </c>
      <c r="G86" s="24">
        <v>27.511717953943347</v>
      </c>
      <c r="H86" s="24">
        <v>101.63032402690034</v>
      </c>
      <c r="I86" s="24">
        <v>63.31</v>
      </c>
      <c r="J86" s="24">
        <v>132.46382718565314</v>
      </c>
      <c r="K86" s="24">
        <v>180.35459547585083</v>
      </c>
      <c r="L86" s="47">
        <v>328.10271041369469</v>
      </c>
    </row>
    <row r="87" spans="2:12" ht="15" customHeight="1" x14ac:dyDescent="0.25">
      <c r="B87" s="54">
        <f>B86</f>
        <v>28</v>
      </c>
      <c r="C87" s="25" t="str">
        <f>C86</f>
        <v>Eure-et-Loir</v>
      </c>
      <c r="D87" s="50" t="s">
        <v>7</v>
      </c>
      <c r="E87" s="23">
        <v>383</v>
      </c>
      <c r="F87" s="24">
        <v>0.26492765437130628</v>
      </c>
      <c r="G87" s="24">
        <v>15.814143060933359</v>
      </c>
      <c r="H87" s="24">
        <v>21.428571428571427</v>
      </c>
      <c r="I87" s="24">
        <v>7.3</v>
      </c>
      <c r="J87" s="24">
        <v>17.648257591196248</v>
      </c>
      <c r="K87" s="24">
        <v>32.73894436519258</v>
      </c>
      <c r="L87" s="47">
        <v>56.409211330751987</v>
      </c>
    </row>
    <row r="88" spans="2:12" ht="15" customHeight="1" x14ac:dyDescent="0.25">
      <c r="B88" s="54">
        <f>B87</f>
        <v>28</v>
      </c>
      <c r="C88" s="25" t="str">
        <f>C87</f>
        <v>Eure-et-Loir</v>
      </c>
      <c r="D88" s="50" t="s">
        <v>8</v>
      </c>
      <c r="E88" s="23">
        <v>383</v>
      </c>
      <c r="F88" s="24">
        <v>0</v>
      </c>
      <c r="G88" s="24">
        <v>0</v>
      </c>
      <c r="H88" s="24">
        <v>80.201752598328909</v>
      </c>
      <c r="I88" s="24">
        <v>65.98</v>
      </c>
      <c r="J88" s="24">
        <v>106.66394945995516</v>
      </c>
      <c r="K88" s="24">
        <v>161.17790910943549</v>
      </c>
      <c r="L88" s="47">
        <v>309.42531078051763</v>
      </c>
    </row>
    <row r="89" spans="2:12" ht="15" customHeight="1" x14ac:dyDescent="0.25">
      <c r="B89" s="54">
        <v>29</v>
      </c>
      <c r="C89" s="25" t="s">
        <v>82</v>
      </c>
      <c r="D89" s="50" t="s">
        <v>6</v>
      </c>
      <c r="E89" s="23">
        <v>1111</v>
      </c>
      <c r="F89" s="24">
        <v>0.64194008559201143</v>
      </c>
      <c r="G89" s="24">
        <v>27.511717953943347</v>
      </c>
      <c r="H89" s="24">
        <v>97.972284491542695</v>
      </c>
      <c r="I89" s="24">
        <v>53.04</v>
      </c>
      <c r="J89" s="24">
        <v>117.17953943346239</v>
      </c>
      <c r="K89" s="24">
        <v>172.20297534134909</v>
      </c>
      <c r="L89" s="47">
        <v>355.61442836763803</v>
      </c>
    </row>
    <row r="90" spans="2:12" ht="15" customHeight="1" x14ac:dyDescent="0.25">
      <c r="B90" s="54">
        <f>B89</f>
        <v>29</v>
      </c>
      <c r="C90" s="25" t="str">
        <f>C89</f>
        <v>Finistère</v>
      </c>
      <c r="D90" s="50" t="s">
        <v>7</v>
      </c>
      <c r="E90" s="23">
        <v>1111</v>
      </c>
      <c r="F90" s="24">
        <v>0</v>
      </c>
      <c r="G90" s="24">
        <v>17.13878133278989</v>
      </c>
      <c r="H90" s="24">
        <v>21.255349500713265</v>
      </c>
      <c r="I90" s="24">
        <v>6.51</v>
      </c>
      <c r="J90" s="24">
        <v>17.648257591196248</v>
      </c>
      <c r="K90" s="24">
        <v>30.059099245975137</v>
      </c>
      <c r="L90" s="47">
        <v>111.43264723863868</v>
      </c>
    </row>
    <row r="91" spans="2:12" ht="15" customHeight="1" x14ac:dyDescent="0.25">
      <c r="B91" s="54">
        <f>B90</f>
        <v>29</v>
      </c>
      <c r="C91" s="25" t="str">
        <f>C90</f>
        <v>Finistère</v>
      </c>
      <c r="D91" s="50" t="s">
        <v>8</v>
      </c>
      <c r="E91" s="23">
        <v>1111</v>
      </c>
      <c r="F91" s="24">
        <v>0</v>
      </c>
      <c r="G91" s="24">
        <v>0</v>
      </c>
      <c r="H91" s="24">
        <v>76.716934990829429</v>
      </c>
      <c r="I91" s="24">
        <v>56.09</v>
      </c>
      <c r="J91" s="24">
        <v>98.512329325453436</v>
      </c>
      <c r="K91" s="24">
        <v>154.55471775015283</v>
      </c>
      <c r="L91" s="47">
        <v>337.9661707764418</v>
      </c>
    </row>
    <row r="92" spans="2:12" ht="15" customHeight="1" x14ac:dyDescent="0.25">
      <c r="B92" s="54">
        <v>30</v>
      </c>
      <c r="C92" s="25" t="s">
        <v>81</v>
      </c>
      <c r="D92" s="50" t="s">
        <v>6</v>
      </c>
      <c r="E92" s="23">
        <v>834</v>
      </c>
      <c r="F92" s="24">
        <v>2.5677603423680457</v>
      </c>
      <c r="G92" s="24">
        <v>27.511717953943347</v>
      </c>
      <c r="H92" s="24">
        <v>82.433258610148769</v>
      </c>
      <c r="I92" s="24">
        <v>54.24</v>
      </c>
      <c r="J92" s="24">
        <v>65.467699205217031</v>
      </c>
      <c r="K92" s="24">
        <v>163.03240269003464</v>
      </c>
      <c r="L92" s="47">
        <v>224.16955369879761</v>
      </c>
    </row>
    <row r="93" spans="2:12" ht="15" customHeight="1" x14ac:dyDescent="0.25">
      <c r="B93" s="54">
        <f>B92</f>
        <v>30</v>
      </c>
      <c r="C93" s="25" t="str">
        <f>C92</f>
        <v>Gard</v>
      </c>
      <c r="D93" s="50" t="s">
        <v>7</v>
      </c>
      <c r="E93" s="23">
        <v>834</v>
      </c>
      <c r="F93" s="24">
        <v>0.26492765437130628</v>
      </c>
      <c r="G93" s="24">
        <v>17.13878133278989</v>
      </c>
      <c r="H93" s="24">
        <v>23.945384145098839</v>
      </c>
      <c r="I93" s="24">
        <v>7.42</v>
      </c>
      <c r="J93" s="24">
        <v>27.002241695536988</v>
      </c>
      <c r="K93" s="24">
        <v>33.431832076625227</v>
      </c>
      <c r="L93" s="47">
        <v>65.722437334420206</v>
      </c>
    </row>
    <row r="94" spans="2:12" ht="15" customHeight="1" x14ac:dyDescent="0.25">
      <c r="B94" s="54">
        <f>B93</f>
        <v>30</v>
      </c>
      <c r="C94" s="25" t="str">
        <f>C93</f>
        <v>Gard</v>
      </c>
      <c r="D94" s="50" t="s">
        <v>8</v>
      </c>
      <c r="E94" s="23">
        <v>834</v>
      </c>
      <c r="F94" s="24">
        <v>0</v>
      </c>
      <c r="G94" s="24">
        <v>0</v>
      </c>
      <c r="H94" s="24">
        <v>58.49806399021805</v>
      </c>
      <c r="I94" s="24">
        <v>58.37</v>
      </c>
      <c r="J94" s="24">
        <v>47.075606276747507</v>
      </c>
      <c r="K94" s="24">
        <v>145.38414509883839</v>
      </c>
      <c r="L94" s="47">
        <v>206.52129610760139</v>
      </c>
    </row>
    <row r="95" spans="2:12" ht="15" customHeight="1" x14ac:dyDescent="0.25">
      <c r="B95" s="54">
        <v>31</v>
      </c>
      <c r="C95" s="25" t="s">
        <v>80</v>
      </c>
      <c r="D95" s="50" t="s">
        <v>6</v>
      </c>
      <c r="E95" s="23">
        <v>1356</v>
      </c>
      <c r="F95" s="24">
        <v>1.2838801711840229</v>
      </c>
      <c r="G95" s="24">
        <v>27.511717953943347</v>
      </c>
      <c r="H95" s="24">
        <v>117.79091094355002</v>
      </c>
      <c r="I95" s="24">
        <v>52.68</v>
      </c>
      <c r="J95" s="24">
        <v>137.55858976971672</v>
      </c>
      <c r="K95" s="24">
        <v>183.41145302628897</v>
      </c>
      <c r="L95" s="47">
        <v>280.21194212349701</v>
      </c>
    </row>
    <row r="96" spans="2:12" ht="15" customHeight="1" x14ac:dyDescent="0.25">
      <c r="B96" s="54">
        <f>B95</f>
        <v>31</v>
      </c>
      <c r="C96" s="25" t="str">
        <f>C95</f>
        <v>Haute-Garonne</v>
      </c>
      <c r="D96" s="50" t="s">
        <v>7</v>
      </c>
      <c r="E96" s="23">
        <v>1356</v>
      </c>
      <c r="F96" s="24">
        <v>0</v>
      </c>
      <c r="G96" s="24">
        <v>17.13878133278989</v>
      </c>
      <c r="H96" s="24">
        <v>20.898716119828816</v>
      </c>
      <c r="I96" s="24">
        <v>6.2</v>
      </c>
      <c r="J96" s="24">
        <v>17.648257591196248</v>
      </c>
      <c r="K96" s="24">
        <v>33.421642551457097</v>
      </c>
      <c r="L96" s="47">
        <v>56.918687589158338</v>
      </c>
    </row>
    <row r="97" spans="2:12" ht="15" customHeight="1" x14ac:dyDescent="0.25">
      <c r="B97" s="54">
        <f>B96</f>
        <v>31</v>
      </c>
      <c r="C97" s="25" t="str">
        <f>C96</f>
        <v>Haute-Garonne</v>
      </c>
      <c r="D97" s="50" t="s">
        <v>8</v>
      </c>
      <c r="E97" s="23">
        <v>1356</v>
      </c>
      <c r="F97" s="24">
        <v>0</v>
      </c>
      <c r="G97" s="24">
        <v>0</v>
      </c>
      <c r="H97" s="24">
        <v>96.892194823721212</v>
      </c>
      <c r="I97" s="24">
        <v>55.68</v>
      </c>
      <c r="J97" s="24">
        <v>115.32504585286325</v>
      </c>
      <c r="K97" s="24">
        <v>165.76319543509271</v>
      </c>
      <c r="L97" s="47">
        <v>247.27939678011003</v>
      </c>
    </row>
    <row r="98" spans="2:12" ht="15" customHeight="1" x14ac:dyDescent="0.25">
      <c r="B98" s="54">
        <v>32</v>
      </c>
      <c r="C98" s="25" t="s">
        <v>79</v>
      </c>
      <c r="D98" s="50" t="s">
        <v>6</v>
      </c>
      <c r="E98" s="23">
        <v>183</v>
      </c>
      <c r="F98" s="24">
        <v>1.2838801711840229</v>
      </c>
      <c r="G98" s="24">
        <v>27.511717953943347</v>
      </c>
      <c r="H98" s="24">
        <v>88.811901365396366</v>
      </c>
      <c r="I98" s="24">
        <v>57.47</v>
      </c>
      <c r="J98" s="24">
        <v>101.89525168127165</v>
      </c>
      <c r="K98" s="24">
        <v>157.93764010597104</v>
      </c>
      <c r="L98" s="47">
        <v>305.68575504381494</v>
      </c>
    </row>
    <row r="99" spans="2:12" ht="15" customHeight="1" x14ac:dyDescent="0.25">
      <c r="B99" s="54">
        <f>B98</f>
        <v>32</v>
      </c>
      <c r="C99" s="25" t="str">
        <f>C98</f>
        <v>Gers</v>
      </c>
      <c r="D99" s="50" t="s">
        <v>7</v>
      </c>
      <c r="E99" s="23">
        <v>183</v>
      </c>
      <c r="F99" s="24">
        <v>0.77440391277766452</v>
      </c>
      <c r="G99" s="24">
        <v>17.648257591196248</v>
      </c>
      <c r="H99" s="24">
        <v>23.19135928265743</v>
      </c>
      <c r="I99" s="24">
        <v>6.44</v>
      </c>
      <c r="J99" s="24">
        <v>17.648257591196248</v>
      </c>
      <c r="K99" s="24">
        <v>33.421642551457097</v>
      </c>
      <c r="L99" s="47">
        <v>47.055227226411247</v>
      </c>
    </row>
    <row r="100" spans="2:12" ht="15" customHeight="1" x14ac:dyDescent="0.25">
      <c r="B100" s="54">
        <f>B99</f>
        <v>32</v>
      </c>
      <c r="C100" s="25" t="str">
        <f>C99</f>
        <v>Gers</v>
      </c>
      <c r="D100" s="50" t="s">
        <v>8</v>
      </c>
      <c r="E100" s="23">
        <v>183</v>
      </c>
      <c r="F100" s="24">
        <v>0</v>
      </c>
      <c r="G100" s="24">
        <v>0</v>
      </c>
      <c r="H100" s="24">
        <v>65.62054208273895</v>
      </c>
      <c r="I100" s="24">
        <v>60.62</v>
      </c>
      <c r="J100" s="24">
        <v>79.152231506011816</v>
      </c>
      <c r="K100" s="24">
        <v>140.28938251477481</v>
      </c>
      <c r="L100" s="47">
        <v>258.63052781740367</v>
      </c>
    </row>
    <row r="101" spans="2:12" ht="15" customHeight="1" x14ac:dyDescent="0.25">
      <c r="B101" s="54">
        <v>33</v>
      </c>
      <c r="C101" s="25" t="s">
        <v>78</v>
      </c>
      <c r="D101" s="50" t="s">
        <v>6</v>
      </c>
      <c r="E101" s="23">
        <v>2370</v>
      </c>
      <c r="F101" s="24">
        <v>27.511717953943347</v>
      </c>
      <c r="G101" s="24">
        <v>27.511717953943347</v>
      </c>
      <c r="H101" s="24">
        <v>114.39779906256368</v>
      </c>
      <c r="I101" s="24">
        <v>58.91</v>
      </c>
      <c r="J101" s="24">
        <v>140.61544732015489</v>
      </c>
      <c r="K101" s="24">
        <v>184.43040554310167</v>
      </c>
      <c r="L101" s="47">
        <v>438.14958222946808</v>
      </c>
    </row>
    <row r="102" spans="2:12" ht="15" customHeight="1" x14ac:dyDescent="0.25">
      <c r="B102" s="54">
        <f>B101</f>
        <v>33</v>
      </c>
      <c r="C102" s="25" t="str">
        <f>C101</f>
        <v>Gironde</v>
      </c>
      <c r="D102" s="50" t="s">
        <v>7</v>
      </c>
      <c r="E102" s="23">
        <v>2370</v>
      </c>
      <c r="F102" s="24">
        <v>0.26492765437130628</v>
      </c>
      <c r="G102" s="24">
        <v>17.13878133278989</v>
      </c>
      <c r="H102" s="24">
        <v>21.591603831261462</v>
      </c>
      <c r="I102" s="24">
        <v>6.75</v>
      </c>
      <c r="J102" s="24">
        <v>17.648257591196248</v>
      </c>
      <c r="K102" s="24">
        <v>32.73894436519258</v>
      </c>
      <c r="L102" s="47">
        <v>83.228041573262686</v>
      </c>
    </row>
    <row r="103" spans="2:12" ht="15" customHeight="1" x14ac:dyDescent="0.25">
      <c r="B103" s="54">
        <f>B102</f>
        <v>33</v>
      </c>
      <c r="C103" s="25" t="str">
        <f>C102</f>
        <v>Gironde</v>
      </c>
      <c r="D103" s="50" t="s">
        <v>8</v>
      </c>
      <c r="E103" s="23">
        <v>2370</v>
      </c>
      <c r="F103" s="24">
        <v>0</v>
      </c>
      <c r="G103" s="24">
        <v>0</v>
      </c>
      <c r="H103" s="24">
        <v>92.796005706134082</v>
      </c>
      <c r="I103" s="24">
        <v>62.24</v>
      </c>
      <c r="J103" s="24">
        <v>119.91033217852048</v>
      </c>
      <c r="K103" s="24">
        <v>165.76319543509271</v>
      </c>
      <c r="L103" s="47">
        <v>387.07968208681473</v>
      </c>
    </row>
    <row r="104" spans="2:12" ht="15" customHeight="1" x14ac:dyDescent="0.25">
      <c r="B104" s="54">
        <v>34</v>
      </c>
      <c r="C104" s="25" t="s">
        <v>77</v>
      </c>
      <c r="D104" s="50" t="s">
        <v>6</v>
      </c>
      <c r="E104" s="23">
        <v>1395</v>
      </c>
      <c r="F104" s="24">
        <v>1.9258202567760341</v>
      </c>
      <c r="G104" s="24">
        <v>27.511717953943347</v>
      </c>
      <c r="H104" s="24">
        <v>87.161198288159767</v>
      </c>
      <c r="I104" s="24">
        <v>56.12</v>
      </c>
      <c r="J104" s="24">
        <v>101.89525168127165</v>
      </c>
      <c r="K104" s="24">
        <v>178.31669044222539</v>
      </c>
      <c r="L104" s="47">
        <v>326.06480538006929</v>
      </c>
    </row>
    <row r="105" spans="2:12" ht="15" customHeight="1" x14ac:dyDescent="0.25">
      <c r="B105" s="54">
        <f>B104</f>
        <v>34</v>
      </c>
      <c r="C105" s="25" t="str">
        <f>C104</f>
        <v>Hérault</v>
      </c>
      <c r="D105" s="50" t="s">
        <v>7</v>
      </c>
      <c r="E105" s="23">
        <v>1395</v>
      </c>
      <c r="F105" s="24">
        <v>0.26492765437130628</v>
      </c>
      <c r="G105" s="24">
        <v>17.648257591196248</v>
      </c>
      <c r="H105" s="24">
        <v>23.63969839005502</v>
      </c>
      <c r="I105" s="24">
        <v>6.49</v>
      </c>
      <c r="J105" s="24">
        <v>27.002241695536988</v>
      </c>
      <c r="K105" s="24">
        <v>33.421642551457097</v>
      </c>
      <c r="L105" s="47">
        <v>60.423884246994085</v>
      </c>
    </row>
    <row r="106" spans="2:12" ht="15" customHeight="1" x14ac:dyDescent="0.25">
      <c r="B106" s="54">
        <f>B105</f>
        <v>34</v>
      </c>
      <c r="C106" s="25" t="str">
        <f>C105</f>
        <v>Hérault</v>
      </c>
      <c r="D106" s="50" t="s">
        <v>8</v>
      </c>
      <c r="E106" s="23">
        <v>1395</v>
      </c>
      <c r="F106" s="24">
        <v>0</v>
      </c>
      <c r="G106" s="24">
        <v>0</v>
      </c>
      <c r="H106" s="24">
        <v>63.52149989810475</v>
      </c>
      <c r="I106" s="24">
        <v>60.31</v>
      </c>
      <c r="J106" s="24">
        <v>82.677807214183815</v>
      </c>
      <c r="K106" s="24">
        <v>160.66843285102914</v>
      </c>
      <c r="L106" s="47">
        <v>290.76829019767678</v>
      </c>
    </row>
    <row r="107" spans="2:12" ht="15" customHeight="1" x14ac:dyDescent="0.25">
      <c r="B107" s="54">
        <v>35</v>
      </c>
      <c r="C107" s="25" t="s">
        <v>76</v>
      </c>
      <c r="D107" s="50" t="s">
        <v>6</v>
      </c>
      <c r="E107" s="23">
        <v>1122</v>
      </c>
      <c r="F107" s="24">
        <v>1.2838801711840229</v>
      </c>
      <c r="G107" s="24">
        <v>27.511717953943347</v>
      </c>
      <c r="H107" s="24">
        <v>99.378438964744234</v>
      </c>
      <c r="I107" s="24">
        <v>47.33</v>
      </c>
      <c r="J107" s="24">
        <v>114.12268188302424</v>
      </c>
      <c r="K107" s="24">
        <v>152.84287752190747</v>
      </c>
      <c r="L107" s="47">
        <v>372.93662115345421</v>
      </c>
    </row>
    <row r="108" spans="2:12" ht="15" customHeight="1" x14ac:dyDescent="0.25">
      <c r="B108" s="54">
        <f>B107</f>
        <v>35</v>
      </c>
      <c r="C108" s="25" t="str">
        <f>C107</f>
        <v>Ille-et-Vilaine</v>
      </c>
      <c r="D108" s="50" t="s">
        <v>7</v>
      </c>
      <c r="E108" s="23">
        <v>1122</v>
      </c>
      <c r="F108" s="24">
        <v>0</v>
      </c>
      <c r="G108" s="24">
        <v>17.13878133278989</v>
      </c>
      <c r="H108" s="24">
        <v>20.460566537599345</v>
      </c>
      <c r="I108" s="24">
        <v>7.1</v>
      </c>
      <c r="J108" s="24">
        <v>17.648257591196248</v>
      </c>
      <c r="K108" s="24">
        <v>32.73894436519258</v>
      </c>
      <c r="L108" s="47">
        <v>58.813939270429991</v>
      </c>
    </row>
    <row r="109" spans="2:12" ht="15" customHeight="1" x14ac:dyDescent="0.25">
      <c r="B109" s="54">
        <f>B108</f>
        <v>35</v>
      </c>
      <c r="C109" s="25" t="str">
        <f>C108</f>
        <v>Ille-et-Vilaine</v>
      </c>
      <c r="D109" s="50" t="s">
        <v>8</v>
      </c>
      <c r="E109" s="23">
        <v>1122</v>
      </c>
      <c r="F109" s="24">
        <v>0</v>
      </c>
      <c r="G109" s="24">
        <v>0</v>
      </c>
      <c r="H109" s="24">
        <v>78.928061952313016</v>
      </c>
      <c r="I109" s="24">
        <v>49.48</v>
      </c>
      <c r="J109" s="24">
        <v>94.436519258202566</v>
      </c>
      <c r="K109" s="24">
        <v>135.19461993071124</v>
      </c>
      <c r="L109" s="47">
        <v>337.64010597106176</v>
      </c>
    </row>
    <row r="110" spans="2:12" ht="15" customHeight="1" x14ac:dyDescent="0.25">
      <c r="B110" s="54">
        <v>36</v>
      </c>
      <c r="C110" s="25" t="s">
        <v>75</v>
      </c>
      <c r="D110" s="50" t="s">
        <v>6</v>
      </c>
      <c r="E110" s="23">
        <v>232</v>
      </c>
      <c r="F110" s="24">
        <v>27.511717953943347</v>
      </c>
      <c r="G110" s="24">
        <v>27.511717953943347</v>
      </c>
      <c r="H110" s="24">
        <v>104.11656816792338</v>
      </c>
      <c r="I110" s="24">
        <v>61.23</v>
      </c>
      <c r="J110" s="24">
        <v>131.44487466884041</v>
      </c>
      <c r="K110" s="24">
        <v>170.16507030772365</v>
      </c>
      <c r="L110" s="47">
        <v>407.58100672508658</v>
      </c>
    </row>
    <row r="111" spans="2:12" ht="15" customHeight="1" x14ac:dyDescent="0.25">
      <c r="B111" s="54">
        <f>B110</f>
        <v>36</v>
      </c>
      <c r="C111" s="25" t="str">
        <f>C110</f>
        <v>Indre</v>
      </c>
      <c r="D111" s="50" t="s">
        <v>7</v>
      </c>
      <c r="E111" s="23">
        <v>232</v>
      </c>
      <c r="F111" s="24">
        <v>1.2838801711840229</v>
      </c>
      <c r="G111" s="24">
        <v>17.648257591196248</v>
      </c>
      <c r="H111" s="24">
        <v>22.804157326268594</v>
      </c>
      <c r="I111" s="24">
        <v>6.48</v>
      </c>
      <c r="J111" s="24">
        <v>17.648257591196248</v>
      </c>
      <c r="K111" s="24">
        <v>33.421642551457097</v>
      </c>
      <c r="L111" s="47">
        <v>55.71632361931934</v>
      </c>
    </row>
    <row r="112" spans="2:12" ht="15" customHeight="1" x14ac:dyDescent="0.25">
      <c r="B112" s="54">
        <f>B111</f>
        <v>36</v>
      </c>
      <c r="C112" s="25" t="str">
        <f>C111</f>
        <v>Indre</v>
      </c>
      <c r="D112" s="50" t="s">
        <v>8</v>
      </c>
      <c r="E112" s="23">
        <v>232</v>
      </c>
      <c r="F112" s="24">
        <v>0</v>
      </c>
      <c r="G112" s="24">
        <v>0</v>
      </c>
      <c r="H112" s="24">
        <v>81.312410841654767</v>
      </c>
      <c r="I112" s="24">
        <v>64.89</v>
      </c>
      <c r="J112" s="24">
        <v>111.2492357856124</v>
      </c>
      <c r="K112" s="24">
        <v>152.5168127165274</v>
      </c>
      <c r="L112" s="47">
        <v>374.15936417362946</v>
      </c>
    </row>
    <row r="113" spans="2:12" ht="15" customHeight="1" x14ac:dyDescent="0.25">
      <c r="B113" s="54">
        <v>37</v>
      </c>
      <c r="C113" s="25" t="s">
        <v>74</v>
      </c>
      <c r="D113" s="50" t="s">
        <v>6</v>
      </c>
      <c r="E113" s="23">
        <v>663</v>
      </c>
      <c r="F113" s="24">
        <v>27.511717953943347</v>
      </c>
      <c r="G113" s="24">
        <v>27.511717953943347</v>
      </c>
      <c r="H113" s="24">
        <v>96.892194823721212</v>
      </c>
      <c r="I113" s="24">
        <v>58.87</v>
      </c>
      <c r="J113" s="24">
        <v>122.27430201752598</v>
      </c>
      <c r="K113" s="24">
        <v>168.12716527409822</v>
      </c>
      <c r="L113" s="47">
        <v>489.09720807010393</v>
      </c>
    </row>
    <row r="114" spans="2:12" ht="15" customHeight="1" x14ac:dyDescent="0.25">
      <c r="B114" s="54">
        <f>B113</f>
        <v>37</v>
      </c>
      <c r="C114" s="25" t="str">
        <f>C113</f>
        <v>Indre-et-Loire</v>
      </c>
      <c r="D114" s="50" t="s">
        <v>7</v>
      </c>
      <c r="E114" s="23">
        <v>663</v>
      </c>
      <c r="F114" s="24">
        <v>0.77440391277766452</v>
      </c>
      <c r="G114" s="24">
        <v>17.648257591196248</v>
      </c>
      <c r="H114" s="24">
        <v>22.529040146729162</v>
      </c>
      <c r="I114" s="24">
        <v>6.17</v>
      </c>
      <c r="J114" s="24">
        <v>17.648257591196248</v>
      </c>
      <c r="K114" s="24">
        <v>33.421642551457097</v>
      </c>
      <c r="L114" s="47">
        <v>45.139596494803335</v>
      </c>
    </row>
    <row r="115" spans="2:12" ht="15" customHeight="1" x14ac:dyDescent="0.25">
      <c r="B115" s="54">
        <f>B114</f>
        <v>37</v>
      </c>
      <c r="C115" s="25" t="str">
        <f>C114</f>
        <v>Indre-et-Loire</v>
      </c>
      <c r="D115" s="50" t="s">
        <v>8</v>
      </c>
      <c r="E115" s="23">
        <v>663</v>
      </c>
      <c r="F115" s="24">
        <v>0</v>
      </c>
      <c r="G115" s="24">
        <v>0</v>
      </c>
      <c r="H115" s="24">
        <v>74.363154676992053</v>
      </c>
      <c r="I115" s="24">
        <v>62.79</v>
      </c>
      <c r="J115" s="24">
        <v>99.042184634196047</v>
      </c>
      <c r="K115" s="24">
        <v>150.47890768290196</v>
      </c>
      <c r="L115" s="47">
        <v>471.44895047890765</v>
      </c>
    </row>
    <row r="116" spans="2:12" ht="15" customHeight="1" x14ac:dyDescent="0.25">
      <c r="B116" s="54">
        <v>38</v>
      </c>
      <c r="C116" s="25" t="s">
        <v>73</v>
      </c>
      <c r="D116" s="50" t="s">
        <v>6</v>
      </c>
      <c r="E116" s="23">
        <v>1319</v>
      </c>
      <c r="F116" s="24">
        <v>26.492765437130629</v>
      </c>
      <c r="G116" s="24">
        <v>27.511717953943347</v>
      </c>
      <c r="H116" s="24">
        <v>102.44548604035052</v>
      </c>
      <c r="I116" s="24">
        <v>66.91</v>
      </c>
      <c r="J116" s="24">
        <v>132.46382718565314</v>
      </c>
      <c r="K116" s="24">
        <v>186.46831057672711</v>
      </c>
      <c r="L116" s="47">
        <v>548.19645404524147</v>
      </c>
    </row>
    <row r="117" spans="2:12" ht="15" customHeight="1" x14ac:dyDescent="0.25">
      <c r="B117" s="54">
        <f>B116</f>
        <v>38</v>
      </c>
      <c r="C117" s="25" t="str">
        <f>C116</f>
        <v>Isère</v>
      </c>
      <c r="D117" s="50" t="s">
        <v>7</v>
      </c>
      <c r="E117" s="23">
        <v>1319</v>
      </c>
      <c r="F117" s="24">
        <v>0</v>
      </c>
      <c r="G117" s="24">
        <v>17.13878133278989</v>
      </c>
      <c r="H117" s="24">
        <v>22.355818218871001</v>
      </c>
      <c r="I117" s="24">
        <v>6.64</v>
      </c>
      <c r="J117" s="24">
        <v>17.648257591196248</v>
      </c>
      <c r="K117" s="24">
        <v>32.606480538006927</v>
      </c>
      <c r="L117" s="47">
        <v>55.71632361931934</v>
      </c>
    </row>
    <row r="118" spans="2:12" ht="15" customHeight="1" x14ac:dyDescent="0.25">
      <c r="B118" s="54">
        <f>B117</f>
        <v>38</v>
      </c>
      <c r="C118" s="25" t="str">
        <f>C117</f>
        <v>Isère</v>
      </c>
      <c r="D118" s="50" t="s">
        <v>8</v>
      </c>
      <c r="E118" s="23">
        <v>1319</v>
      </c>
      <c r="F118" s="24">
        <v>0</v>
      </c>
      <c r="G118" s="24">
        <v>0</v>
      </c>
      <c r="H118" s="24">
        <v>80.079478296311393</v>
      </c>
      <c r="I118" s="24">
        <v>70.489999999999995</v>
      </c>
      <c r="J118" s="24">
        <v>113.24638271856531</v>
      </c>
      <c r="K118" s="24">
        <v>168.82005298553088</v>
      </c>
      <c r="L118" s="47">
        <v>512.89993886284901</v>
      </c>
    </row>
    <row r="119" spans="2:12" ht="15" customHeight="1" x14ac:dyDescent="0.25">
      <c r="B119" s="54">
        <v>39</v>
      </c>
      <c r="C119" s="25" t="s">
        <v>72</v>
      </c>
      <c r="D119" s="50" t="s">
        <v>6</v>
      </c>
      <c r="E119" s="23">
        <v>199</v>
      </c>
      <c r="F119" s="24">
        <v>27.511717953943347</v>
      </c>
      <c r="G119" s="24">
        <v>27.511717953943347</v>
      </c>
      <c r="H119" s="24">
        <v>96.077032810271049</v>
      </c>
      <c r="I119" s="24">
        <v>58.83</v>
      </c>
      <c r="J119" s="24">
        <v>118.19849195027511</v>
      </c>
      <c r="K119" s="24">
        <v>183.41145302628897</v>
      </c>
      <c r="L119" s="47">
        <v>305.68575504381494</v>
      </c>
    </row>
    <row r="120" spans="2:12" ht="15" customHeight="1" x14ac:dyDescent="0.25">
      <c r="B120" s="54">
        <f>B119</f>
        <v>39</v>
      </c>
      <c r="C120" s="25" t="str">
        <f>C119</f>
        <v>Jura</v>
      </c>
      <c r="D120" s="50" t="s">
        <v>7</v>
      </c>
      <c r="E120" s="23">
        <v>199</v>
      </c>
      <c r="F120" s="24">
        <v>0.26492765437130628</v>
      </c>
      <c r="G120" s="24">
        <v>17.13878133278989</v>
      </c>
      <c r="H120" s="24">
        <v>23.568371713878133</v>
      </c>
      <c r="I120" s="24">
        <v>7.41</v>
      </c>
      <c r="J120" s="24">
        <v>27.002241695536988</v>
      </c>
      <c r="K120" s="24">
        <v>33.421642551457097</v>
      </c>
      <c r="L120" s="47">
        <v>55.71632361931934</v>
      </c>
    </row>
    <row r="121" spans="2:12" ht="15" customHeight="1" x14ac:dyDescent="0.25">
      <c r="B121" s="54">
        <f>B120</f>
        <v>39</v>
      </c>
      <c r="C121" s="25" t="str">
        <f>C120</f>
        <v>Jura</v>
      </c>
      <c r="D121" s="50" t="s">
        <v>8</v>
      </c>
      <c r="E121" s="23">
        <v>199</v>
      </c>
      <c r="F121" s="24">
        <v>0</v>
      </c>
      <c r="G121" s="24">
        <v>0</v>
      </c>
      <c r="H121" s="24">
        <v>72.508661096392899</v>
      </c>
      <c r="I121" s="24">
        <v>60.3</v>
      </c>
      <c r="J121" s="24">
        <v>100.55023435907887</v>
      </c>
      <c r="K121" s="24">
        <v>165.76319543509271</v>
      </c>
      <c r="L121" s="47">
        <v>270.38923986142248</v>
      </c>
    </row>
    <row r="122" spans="2:12" ht="15" customHeight="1" x14ac:dyDescent="0.25">
      <c r="B122" s="54">
        <v>40</v>
      </c>
      <c r="C122" s="25" t="s">
        <v>71</v>
      </c>
      <c r="D122" s="50" t="s">
        <v>6</v>
      </c>
      <c r="E122" s="23">
        <v>673</v>
      </c>
      <c r="F122" s="24">
        <v>1.2838801711840229</v>
      </c>
      <c r="G122" s="24">
        <v>27.511717953943347</v>
      </c>
      <c r="H122" s="24">
        <v>92.582025677603411</v>
      </c>
      <c r="I122" s="24">
        <v>58.55</v>
      </c>
      <c r="J122" s="24">
        <v>117.17953943346239</v>
      </c>
      <c r="K122" s="24">
        <v>173.22192785816179</v>
      </c>
      <c r="L122" s="47">
        <v>326.06480538006929</v>
      </c>
    </row>
    <row r="123" spans="2:12" ht="15" customHeight="1" x14ac:dyDescent="0.25">
      <c r="B123" s="54">
        <f>B122</f>
        <v>40</v>
      </c>
      <c r="C123" s="25" t="str">
        <f>C122</f>
        <v>Landes</v>
      </c>
      <c r="D123" s="50" t="s">
        <v>7</v>
      </c>
      <c r="E123" s="23">
        <v>673</v>
      </c>
      <c r="F123" s="24">
        <v>0.26492765437130628</v>
      </c>
      <c r="G123" s="24">
        <v>17.13878133278989</v>
      </c>
      <c r="H123" s="24">
        <v>23.1811697574893</v>
      </c>
      <c r="I123" s="24">
        <v>7.48</v>
      </c>
      <c r="J123" s="24">
        <v>17.648257591196248</v>
      </c>
      <c r="K123" s="24">
        <v>33.421642551457097</v>
      </c>
      <c r="L123" s="47">
        <v>83.228041573262686</v>
      </c>
    </row>
    <row r="124" spans="2:12" ht="15" customHeight="1" x14ac:dyDescent="0.25">
      <c r="B124" s="54">
        <f>B123</f>
        <v>40</v>
      </c>
      <c r="C124" s="25" t="str">
        <f>C123</f>
        <v>Landes</v>
      </c>
      <c r="D124" s="50" t="s">
        <v>8</v>
      </c>
      <c r="E124" s="23">
        <v>673</v>
      </c>
      <c r="F124" s="24">
        <v>0</v>
      </c>
      <c r="G124" s="24">
        <v>0</v>
      </c>
      <c r="H124" s="24">
        <v>69.400855920114125</v>
      </c>
      <c r="I124" s="24">
        <v>62.29</v>
      </c>
      <c r="J124" s="24">
        <v>94.436519258202566</v>
      </c>
      <c r="K124" s="24">
        <v>155.57367026696556</v>
      </c>
      <c r="L124" s="47">
        <v>290.76829019767678</v>
      </c>
    </row>
    <row r="125" spans="2:12" ht="15" customHeight="1" x14ac:dyDescent="0.25">
      <c r="B125" s="54">
        <v>41</v>
      </c>
      <c r="C125" s="25" t="s">
        <v>70</v>
      </c>
      <c r="D125" s="50" t="s">
        <v>6</v>
      </c>
      <c r="E125" s="23">
        <v>332</v>
      </c>
      <c r="F125" s="24">
        <v>1.2838801711840229</v>
      </c>
      <c r="G125" s="24">
        <v>27.511717953943347</v>
      </c>
      <c r="H125" s="24">
        <v>85.969023843488898</v>
      </c>
      <c r="I125" s="24">
        <v>55.74</v>
      </c>
      <c r="J125" s="24">
        <v>101.89525168127165</v>
      </c>
      <c r="K125" s="24">
        <v>163.03240269003464</v>
      </c>
      <c r="L125" s="47">
        <v>183.41145302628897</v>
      </c>
    </row>
    <row r="126" spans="2:12" ht="15" customHeight="1" x14ac:dyDescent="0.25">
      <c r="B126" s="54">
        <f>B125</f>
        <v>41</v>
      </c>
      <c r="C126" s="25" t="str">
        <f>C125</f>
        <v>Loir-et-Cher</v>
      </c>
      <c r="D126" s="50" t="s">
        <v>7</v>
      </c>
      <c r="E126" s="23">
        <v>332</v>
      </c>
      <c r="F126" s="24">
        <v>0.26492765437130628</v>
      </c>
      <c r="G126" s="24">
        <v>17.13878133278989</v>
      </c>
      <c r="H126" s="24">
        <v>22.743020175259833</v>
      </c>
      <c r="I126" s="24">
        <v>6.25</v>
      </c>
      <c r="J126" s="24">
        <v>17.648257591196248</v>
      </c>
      <c r="K126" s="24">
        <v>32.73894436519258</v>
      </c>
      <c r="L126" s="47">
        <v>44.130833503158755</v>
      </c>
    </row>
    <row r="127" spans="2:12" ht="15" customHeight="1" x14ac:dyDescent="0.25">
      <c r="B127" s="54">
        <f>B126</f>
        <v>41</v>
      </c>
      <c r="C127" s="25" t="str">
        <f>C126</f>
        <v>Loir-et-Cher</v>
      </c>
      <c r="D127" s="50" t="s">
        <v>8</v>
      </c>
      <c r="E127" s="23">
        <v>332</v>
      </c>
      <c r="F127" s="24">
        <v>0</v>
      </c>
      <c r="G127" s="24">
        <v>0</v>
      </c>
      <c r="H127" s="24">
        <v>63.226003668229055</v>
      </c>
      <c r="I127" s="24">
        <v>59.82</v>
      </c>
      <c r="J127" s="24">
        <v>84.246994090075404</v>
      </c>
      <c r="K127" s="24">
        <v>145.38414509883839</v>
      </c>
      <c r="L127" s="47">
        <v>165.76319543509271</v>
      </c>
    </row>
    <row r="128" spans="2:12" ht="15" customHeight="1" x14ac:dyDescent="0.25">
      <c r="B128" s="54">
        <v>42</v>
      </c>
      <c r="C128" s="25" t="s">
        <v>69</v>
      </c>
      <c r="D128" s="50" t="s">
        <v>6</v>
      </c>
      <c r="E128" s="23">
        <v>901</v>
      </c>
      <c r="F128" s="24">
        <v>0.64194008559201143</v>
      </c>
      <c r="G128" s="24">
        <v>27.511717953943347</v>
      </c>
      <c r="H128" s="24">
        <v>89.698390055023438</v>
      </c>
      <c r="I128" s="24">
        <v>55.26</v>
      </c>
      <c r="J128" s="24">
        <v>112.08477684939881</v>
      </c>
      <c r="K128" s="24">
        <v>152.84287752190747</v>
      </c>
      <c r="L128" s="47">
        <v>258.81393927043001</v>
      </c>
    </row>
    <row r="129" spans="2:12" ht="15" customHeight="1" x14ac:dyDescent="0.25">
      <c r="B129" s="54">
        <f>B128</f>
        <v>42</v>
      </c>
      <c r="C129" s="25" t="str">
        <f>C128</f>
        <v>Loire</v>
      </c>
      <c r="D129" s="50" t="s">
        <v>7</v>
      </c>
      <c r="E129" s="23">
        <v>901</v>
      </c>
      <c r="F129" s="24">
        <v>0.25473812920317912</v>
      </c>
      <c r="G129" s="24">
        <v>17.648257591196248</v>
      </c>
      <c r="H129" s="24">
        <v>23.293254534338697</v>
      </c>
      <c r="I129" s="24">
        <v>6.42</v>
      </c>
      <c r="J129" s="24">
        <v>27.002241695536988</v>
      </c>
      <c r="K129" s="24">
        <v>32.73894436519258</v>
      </c>
      <c r="L129" s="47">
        <v>64.326472386386797</v>
      </c>
    </row>
    <row r="130" spans="2:12" ht="15" customHeight="1" x14ac:dyDescent="0.25">
      <c r="B130" s="54">
        <f>B129</f>
        <v>42</v>
      </c>
      <c r="C130" s="25" t="str">
        <f>C129</f>
        <v>Loire</v>
      </c>
      <c r="D130" s="50" t="s">
        <v>8</v>
      </c>
      <c r="E130" s="23">
        <v>901</v>
      </c>
      <c r="F130" s="24">
        <v>0</v>
      </c>
      <c r="G130" s="24">
        <v>0</v>
      </c>
      <c r="H130" s="24">
        <v>66.405135520684738</v>
      </c>
      <c r="I130" s="24">
        <v>59.12</v>
      </c>
      <c r="J130" s="24">
        <v>89.341756674138992</v>
      </c>
      <c r="K130" s="24">
        <v>135.19461993071124</v>
      </c>
      <c r="L130" s="47">
        <v>226.90034644385571</v>
      </c>
    </row>
    <row r="131" spans="2:12" ht="15" customHeight="1" x14ac:dyDescent="0.25">
      <c r="B131" s="54">
        <v>43</v>
      </c>
      <c r="C131" s="25" t="s">
        <v>68</v>
      </c>
      <c r="D131" s="50" t="s">
        <v>6</v>
      </c>
      <c r="E131" s="23">
        <v>249</v>
      </c>
      <c r="F131" s="24">
        <v>27.511717953943347</v>
      </c>
      <c r="G131" s="24">
        <v>27.511717953943347</v>
      </c>
      <c r="H131" s="24">
        <v>77.460770328102697</v>
      </c>
      <c r="I131" s="24">
        <v>48.29</v>
      </c>
      <c r="J131" s="24">
        <v>90.686773996331766</v>
      </c>
      <c r="K131" s="24">
        <v>163.03240269003464</v>
      </c>
      <c r="L131" s="47">
        <v>183.41145302628897</v>
      </c>
    </row>
    <row r="132" spans="2:12" ht="15" customHeight="1" x14ac:dyDescent="0.25">
      <c r="B132" s="54">
        <f>B131</f>
        <v>43</v>
      </c>
      <c r="C132" s="25" t="str">
        <f>C131</f>
        <v>Haute-Loire</v>
      </c>
      <c r="D132" s="50" t="s">
        <v>7</v>
      </c>
      <c r="E132" s="23">
        <v>249</v>
      </c>
      <c r="F132" s="24">
        <v>2.0582840839616874</v>
      </c>
      <c r="G132" s="24">
        <v>17.13878133278989</v>
      </c>
      <c r="H132" s="24">
        <v>23.313633584674953</v>
      </c>
      <c r="I132" s="24">
        <v>6.55</v>
      </c>
      <c r="J132" s="24">
        <v>27.002241695536988</v>
      </c>
      <c r="K132" s="24">
        <v>32.097004279600569</v>
      </c>
      <c r="L132" s="47">
        <v>56.613001834114527</v>
      </c>
    </row>
    <row r="133" spans="2:12" ht="15" customHeight="1" x14ac:dyDescent="0.25">
      <c r="B133" s="54">
        <f>B132</f>
        <v>43</v>
      </c>
      <c r="C133" s="25" t="str">
        <f>C132</f>
        <v>Haute-Loire</v>
      </c>
      <c r="D133" s="50" t="s">
        <v>8</v>
      </c>
      <c r="E133" s="23">
        <v>249</v>
      </c>
      <c r="F133" s="24">
        <v>0</v>
      </c>
      <c r="G133" s="24">
        <v>0</v>
      </c>
      <c r="H133" s="24">
        <v>54.147136743427751</v>
      </c>
      <c r="I133" s="24">
        <v>52.55</v>
      </c>
      <c r="J133" s="24">
        <v>66.557978398206629</v>
      </c>
      <c r="K133" s="24">
        <v>145.38414509883839</v>
      </c>
      <c r="L133" s="47">
        <v>165.76319543509271</v>
      </c>
    </row>
    <row r="134" spans="2:12" ht="15" customHeight="1" x14ac:dyDescent="0.25">
      <c r="B134" s="54">
        <v>44</v>
      </c>
      <c r="C134" s="25" t="s">
        <v>67</v>
      </c>
      <c r="D134" s="50" t="s">
        <v>6</v>
      </c>
      <c r="E134" s="23">
        <v>1662</v>
      </c>
      <c r="F134" s="24">
        <v>0.64194008559201143</v>
      </c>
      <c r="G134" s="24">
        <v>27.511717953943347</v>
      </c>
      <c r="H134" s="24">
        <v>111.52435296515182</v>
      </c>
      <c r="I134" s="24">
        <v>54.83</v>
      </c>
      <c r="J134" s="24">
        <v>128.38801711840227</v>
      </c>
      <c r="K134" s="24">
        <v>181.37354799266353</v>
      </c>
      <c r="L134" s="47">
        <v>477.68493988180148</v>
      </c>
    </row>
    <row r="135" spans="2:12" ht="15" customHeight="1" x14ac:dyDescent="0.25">
      <c r="B135" s="54">
        <f>B134</f>
        <v>44</v>
      </c>
      <c r="C135" s="25" t="str">
        <f>C134</f>
        <v>Loire-Atlantique</v>
      </c>
      <c r="D135" s="50" t="s">
        <v>7</v>
      </c>
      <c r="E135" s="23">
        <v>1662</v>
      </c>
      <c r="F135" s="24">
        <v>0</v>
      </c>
      <c r="G135" s="24">
        <v>16.507030772366008</v>
      </c>
      <c r="H135" s="24">
        <v>20.093743631546769</v>
      </c>
      <c r="I135" s="24">
        <v>6.64</v>
      </c>
      <c r="J135" s="24">
        <v>17.648257591196248</v>
      </c>
      <c r="K135" s="24">
        <v>30.059099245975137</v>
      </c>
      <c r="L135" s="47">
        <v>55.71632361931934</v>
      </c>
    </row>
    <row r="136" spans="2:12" ht="15" customHeight="1" x14ac:dyDescent="0.25">
      <c r="B136" s="54">
        <f>B135</f>
        <v>44</v>
      </c>
      <c r="C136" s="25" t="str">
        <f>C135</f>
        <v>Loire-Atlantique</v>
      </c>
      <c r="D136" s="50" t="s">
        <v>8</v>
      </c>
      <c r="E136" s="23">
        <v>1662</v>
      </c>
      <c r="F136" s="24">
        <v>0</v>
      </c>
      <c r="G136" s="24">
        <v>0</v>
      </c>
      <c r="H136" s="24">
        <v>91.430609333605048</v>
      </c>
      <c r="I136" s="24">
        <v>57.15</v>
      </c>
      <c r="J136" s="24">
        <v>109.72080701039332</v>
      </c>
      <c r="K136" s="24">
        <v>163.72529040146728</v>
      </c>
      <c r="L136" s="47">
        <v>442.38842469940903</v>
      </c>
    </row>
    <row r="137" spans="2:12" ht="15" customHeight="1" x14ac:dyDescent="0.25">
      <c r="B137" s="54">
        <v>45</v>
      </c>
      <c r="C137" s="25" t="s">
        <v>66</v>
      </c>
      <c r="D137" s="50" t="s">
        <v>6</v>
      </c>
      <c r="E137" s="23">
        <v>711</v>
      </c>
      <c r="F137" s="24">
        <v>2.5677603423680457</v>
      </c>
      <c r="G137" s="24">
        <v>27.511717953943347</v>
      </c>
      <c r="H137" s="24">
        <v>104.69737110250662</v>
      </c>
      <c r="I137" s="24">
        <v>59.15</v>
      </c>
      <c r="J137" s="24">
        <v>132.46382718565314</v>
      </c>
      <c r="K137" s="24">
        <v>175.25983289178723</v>
      </c>
      <c r="L137" s="47">
        <v>326.06480538006929</v>
      </c>
    </row>
    <row r="138" spans="2:12" ht="15" customHeight="1" x14ac:dyDescent="0.25">
      <c r="B138" s="54">
        <f>B137</f>
        <v>45</v>
      </c>
      <c r="C138" s="25" t="str">
        <f>C137</f>
        <v>Loiret</v>
      </c>
      <c r="D138" s="50" t="s">
        <v>7</v>
      </c>
      <c r="E138" s="23">
        <v>711</v>
      </c>
      <c r="F138" s="24">
        <v>0</v>
      </c>
      <c r="G138" s="24">
        <v>17.13878133278989</v>
      </c>
      <c r="H138" s="24">
        <v>23.028326879967395</v>
      </c>
      <c r="I138" s="24">
        <v>7.38</v>
      </c>
      <c r="J138" s="24">
        <v>17.648257591196248</v>
      </c>
      <c r="K138" s="24">
        <v>33.431832076625227</v>
      </c>
      <c r="L138" s="47">
        <v>66.863664153250454</v>
      </c>
    </row>
    <row r="139" spans="2:12" ht="15" customHeight="1" x14ac:dyDescent="0.25">
      <c r="B139" s="54">
        <f>B138</f>
        <v>45</v>
      </c>
      <c r="C139" s="25" t="str">
        <f>C138</f>
        <v>Loiret</v>
      </c>
      <c r="D139" s="50" t="s">
        <v>8</v>
      </c>
      <c r="E139" s="23">
        <v>711</v>
      </c>
      <c r="F139" s="24">
        <v>0</v>
      </c>
      <c r="G139" s="24">
        <v>0</v>
      </c>
      <c r="H139" s="24">
        <v>81.669044222539227</v>
      </c>
      <c r="I139" s="24">
        <v>61.69</v>
      </c>
      <c r="J139" s="24">
        <v>109.72080701039332</v>
      </c>
      <c r="K139" s="24">
        <v>155.08457305889544</v>
      </c>
      <c r="L139" s="47">
        <v>308.416547788873</v>
      </c>
    </row>
    <row r="140" spans="2:12" ht="15" customHeight="1" x14ac:dyDescent="0.25">
      <c r="B140" s="54">
        <v>46</v>
      </c>
      <c r="C140" s="25" t="s">
        <v>65</v>
      </c>
      <c r="D140" s="50" t="s">
        <v>6</v>
      </c>
      <c r="E140" s="23">
        <v>188</v>
      </c>
      <c r="F140" s="24">
        <v>27.511717953943347</v>
      </c>
      <c r="G140" s="24">
        <v>27.511717953943347</v>
      </c>
      <c r="H140" s="24">
        <v>74.230690849806393</v>
      </c>
      <c r="I140" s="24">
        <v>50.37</v>
      </c>
      <c r="J140" s="24">
        <v>35.53087426125942</v>
      </c>
      <c r="K140" s="24">
        <v>163.03240269003464</v>
      </c>
      <c r="L140" s="47">
        <v>203.79050336254329</v>
      </c>
    </row>
    <row r="141" spans="2:12" ht="15" customHeight="1" x14ac:dyDescent="0.25">
      <c r="B141" s="54">
        <f>B140</f>
        <v>46</v>
      </c>
      <c r="C141" s="25" t="str">
        <f>C140</f>
        <v>Lot</v>
      </c>
      <c r="D141" s="50" t="s">
        <v>7</v>
      </c>
      <c r="E141" s="23">
        <v>188</v>
      </c>
      <c r="F141" s="24">
        <v>8.8241287955981242</v>
      </c>
      <c r="G141" s="24">
        <v>17.13878133278989</v>
      </c>
      <c r="H141" s="24">
        <v>25.657224373344199</v>
      </c>
      <c r="I141" s="24">
        <v>7.66</v>
      </c>
      <c r="J141" s="24">
        <v>27.002241695536988</v>
      </c>
      <c r="K141" s="24">
        <v>34.776849398818015</v>
      </c>
      <c r="L141" s="47">
        <v>60.250662319135927</v>
      </c>
    </row>
    <row r="142" spans="2:12" ht="15" customHeight="1" x14ac:dyDescent="0.25">
      <c r="B142" s="54">
        <f>B141</f>
        <v>46</v>
      </c>
      <c r="C142" s="25" t="str">
        <f>C141</f>
        <v>Lot</v>
      </c>
      <c r="D142" s="50" t="s">
        <v>8</v>
      </c>
      <c r="E142" s="23">
        <v>188</v>
      </c>
      <c r="F142" s="24">
        <v>0</v>
      </c>
      <c r="G142" s="24">
        <v>0</v>
      </c>
      <c r="H142" s="24">
        <v>48.573466476462194</v>
      </c>
      <c r="I142" s="24">
        <v>52.34</v>
      </c>
      <c r="J142" s="24">
        <v>0.50947625840635824</v>
      </c>
      <c r="K142" s="24">
        <v>133.82922355818218</v>
      </c>
      <c r="L142" s="47">
        <v>186.14224577134706</v>
      </c>
    </row>
    <row r="143" spans="2:12" ht="15" customHeight="1" x14ac:dyDescent="0.25">
      <c r="B143" s="54">
        <v>47</v>
      </c>
      <c r="C143" s="25" t="s">
        <v>64</v>
      </c>
      <c r="D143" s="50" t="s">
        <v>6</v>
      </c>
      <c r="E143" s="23">
        <v>319</v>
      </c>
      <c r="F143" s="24">
        <v>27.511717953943347</v>
      </c>
      <c r="G143" s="24">
        <v>27.511717953943347</v>
      </c>
      <c r="H143" s="24">
        <v>98.11493784389647</v>
      </c>
      <c r="I143" s="24">
        <v>53.96</v>
      </c>
      <c r="J143" s="24">
        <v>122.27430201752598</v>
      </c>
      <c r="K143" s="24">
        <v>173.22192785816179</v>
      </c>
      <c r="L143" s="47">
        <v>203.79050336254329</v>
      </c>
    </row>
    <row r="144" spans="2:12" ht="15" customHeight="1" x14ac:dyDescent="0.25">
      <c r="B144" s="54">
        <f>B143</f>
        <v>47</v>
      </c>
      <c r="C144" s="25" t="str">
        <f>C143</f>
        <v>Lot-et-Garonne</v>
      </c>
      <c r="D144" s="50" t="s">
        <v>7</v>
      </c>
      <c r="E144" s="23">
        <v>319</v>
      </c>
      <c r="F144" s="24">
        <v>0</v>
      </c>
      <c r="G144" s="24">
        <v>17.13878133278989</v>
      </c>
      <c r="H144" s="24">
        <v>22.376197269207253</v>
      </c>
      <c r="I144" s="24">
        <v>7.19</v>
      </c>
      <c r="J144" s="24">
        <v>17.648257591196248</v>
      </c>
      <c r="K144" s="24">
        <v>35.286325657224374</v>
      </c>
      <c r="L144" s="47">
        <v>55.71632361931934</v>
      </c>
    </row>
    <row r="145" spans="2:12" ht="15" customHeight="1" x14ac:dyDescent="0.25">
      <c r="B145" s="54">
        <f>B144</f>
        <v>47</v>
      </c>
      <c r="C145" s="25" t="str">
        <f>C144</f>
        <v>Lot-et-Garonne</v>
      </c>
      <c r="D145" s="50" t="s">
        <v>8</v>
      </c>
      <c r="E145" s="23">
        <v>319</v>
      </c>
      <c r="F145" s="24">
        <v>0</v>
      </c>
      <c r="G145" s="24">
        <v>0</v>
      </c>
      <c r="H145" s="24">
        <v>75.738740574689217</v>
      </c>
      <c r="I145" s="24">
        <v>57.97</v>
      </c>
      <c r="J145" s="24">
        <v>100.04075810067251</v>
      </c>
      <c r="K145" s="24">
        <v>155.57367026696556</v>
      </c>
      <c r="L145" s="47">
        <v>186.14224577134706</v>
      </c>
    </row>
    <row r="146" spans="2:12" ht="15" customHeight="1" x14ac:dyDescent="0.25">
      <c r="B146" s="54">
        <v>48</v>
      </c>
      <c r="C146" s="25" t="s">
        <v>63</v>
      </c>
      <c r="D146" s="50" t="s">
        <v>6</v>
      </c>
      <c r="E146" s="23">
        <v>68</v>
      </c>
      <c r="F146" s="24">
        <v>27.511717953943347</v>
      </c>
      <c r="G146" s="24">
        <v>27.511717953943347</v>
      </c>
      <c r="H146" s="24">
        <v>62.380273079274502</v>
      </c>
      <c r="I146" s="24">
        <v>47.72</v>
      </c>
      <c r="J146" s="24">
        <v>27.511717953943347</v>
      </c>
      <c r="K146" s="24">
        <v>142.65335235378032</v>
      </c>
      <c r="L146" s="47">
        <v>172.20297534134909</v>
      </c>
    </row>
    <row r="147" spans="2:12" ht="15" customHeight="1" x14ac:dyDescent="0.25">
      <c r="B147" s="54">
        <f>B146</f>
        <v>48</v>
      </c>
      <c r="C147" s="25" t="str">
        <f>C146</f>
        <v>Lozère</v>
      </c>
      <c r="D147" s="50" t="s">
        <v>7</v>
      </c>
      <c r="E147" s="23">
        <v>68</v>
      </c>
      <c r="F147" s="24">
        <v>15.997554513959647</v>
      </c>
      <c r="G147" s="24">
        <v>17.648257591196248</v>
      </c>
      <c r="H147" s="24">
        <v>24.322396576319544</v>
      </c>
      <c r="I147" s="24">
        <v>5.51</v>
      </c>
      <c r="J147" s="24">
        <v>27.002241695536988</v>
      </c>
      <c r="K147" s="24">
        <v>35.153861830038721</v>
      </c>
      <c r="L147" s="47">
        <v>35.153861830038721</v>
      </c>
    </row>
    <row r="148" spans="2:12" ht="15" customHeight="1" x14ac:dyDescent="0.25">
      <c r="B148" s="54">
        <f>B147</f>
        <v>48</v>
      </c>
      <c r="C148" s="25" t="str">
        <f>C147</f>
        <v>Lozère</v>
      </c>
      <c r="D148" s="50" t="s">
        <v>8</v>
      </c>
      <c r="E148" s="23">
        <v>68</v>
      </c>
      <c r="F148" s="24">
        <v>0</v>
      </c>
      <c r="G148" s="24">
        <v>0</v>
      </c>
      <c r="H148" s="24">
        <v>38.047686977786839</v>
      </c>
      <c r="I148" s="24">
        <v>52.36</v>
      </c>
      <c r="J148" s="24">
        <v>0.50947625840635824</v>
      </c>
      <c r="K148" s="24">
        <v>125.00509476258406</v>
      </c>
      <c r="L148" s="47">
        <v>154.55471775015283</v>
      </c>
    </row>
    <row r="149" spans="2:12" ht="15" customHeight="1" x14ac:dyDescent="0.25">
      <c r="B149" s="54">
        <v>49</v>
      </c>
      <c r="C149" s="25" t="s">
        <v>62</v>
      </c>
      <c r="D149" s="50" t="s">
        <v>6</v>
      </c>
      <c r="E149" s="23">
        <v>1086</v>
      </c>
      <c r="F149" s="24">
        <v>2.8938251477481147</v>
      </c>
      <c r="G149" s="24">
        <v>27.511717953943347</v>
      </c>
      <c r="H149" s="24">
        <v>92.40880374974526</v>
      </c>
      <c r="I149" s="24">
        <v>53.97</v>
      </c>
      <c r="J149" s="24">
        <v>112.08477684939881</v>
      </c>
      <c r="K149" s="24">
        <v>160.99449765640921</v>
      </c>
      <c r="L149" s="47">
        <v>438.14958222946808</v>
      </c>
    </row>
    <row r="150" spans="2:12" ht="15" customHeight="1" x14ac:dyDescent="0.25">
      <c r="B150" s="54">
        <f>B149</f>
        <v>49</v>
      </c>
      <c r="C150" s="25" t="str">
        <f>C149</f>
        <v>Maine-et-Loire</v>
      </c>
      <c r="D150" s="50" t="s">
        <v>7</v>
      </c>
      <c r="E150" s="23">
        <v>1086</v>
      </c>
      <c r="F150" s="24">
        <v>0.26492765437130628</v>
      </c>
      <c r="G150" s="24">
        <v>17.13878133278989</v>
      </c>
      <c r="H150" s="24">
        <v>21.377623802730792</v>
      </c>
      <c r="I150" s="24">
        <v>6.06</v>
      </c>
      <c r="J150" s="24">
        <v>17.648257591196248</v>
      </c>
      <c r="K150" s="24">
        <v>30.059099245975137</v>
      </c>
      <c r="L150" s="47">
        <v>61.503973914815568</v>
      </c>
    </row>
    <row r="151" spans="2:12" ht="15" customHeight="1" x14ac:dyDescent="0.25">
      <c r="B151" s="54">
        <f>B150</f>
        <v>49</v>
      </c>
      <c r="C151" s="25" t="str">
        <f>C150</f>
        <v>Maine-et-Loire</v>
      </c>
      <c r="D151" s="50" t="s">
        <v>8</v>
      </c>
      <c r="E151" s="23">
        <v>1086</v>
      </c>
      <c r="F151" s="24">
        <v>0</v>
      </c>
      <c r="G151" s="24">
        <v>0</v>
      </c>
      <c r="H151" s="24">
        <v>71.031179947014465</v>
      </c>
      <c r="I151" s="24">
        <v>57.39</v>
      </c>
      <c r="J151" s="24">
        <v>94.436519258202566</v>
      </c>
      <c r="K151" s="24">
        <v>143.34624006521295</v>
      </c>
      <c r="L151" s="47">
        <v>387.07968208681473</v>
      </c>
    </row>
    <row r="152" spans="2:12" ht="15" customHeight="1" x14ac:dyDescent="0.25">
      <c r="B152" s="54">
        <v>50</v>
      </c>
      <c r="C152" s="25" t="s">
        <v>61</v>
      </c>
      <c r="D152" s="50" t="s">
        <v>6</v>
      </c>
      <c r="E152" s="23">
        <v>529</v>
      </c>
      <c r="F152" s="24">
        <v>27.511717953943347</v>
      </c>
      <c r="G152" s="24">
        <v>27.511717953943347</v>
      </c>
      <c r="H152" s="24">
        <v>91.715916038312614</v>
      </c>
      <c r="I152" s="24">
        <v>48.72</v>
      </c>
      <c r="J152" s="24">
        <v>106.99001426533523</v>
      </c>
      <c r="K152" s="24">
        <v>152.84287752190747</v>
      </c>
      <c r="L152" s="47">
        <v>224.16955369879761</v>
      </c>
    </row>
    <row r="153" spans="2:12" ht="15" customHeight="1" x14ac:dyDescent="0.25">
      <c r="B153" s="54">
        <f>B152</f>
        <v>50</v>
      </c>
      <c r="C153" s="25" t="str">
        <f>C152</f>
        <v>Manche</v>
      </c>
      <c r="D153" s="50" t="s">
        <v>7</v>
      </c>
      <c r="E153" s="23">
        <v>529</v>
      </c>
      <c r="F153" s="24">
        <v>0.77440391277766452</v>
      </c>
      <c r="G153" s="24">
        <v>17.13878133278989</v>
      </c>
      <c r="H153" s="24">
        <v>21.601793356429589</v>
      </c>
      <c r="I153" s="24">
        <v>6.48</v>
      </c>
      <c r="J153" s="24">
        <v>17.648257591196248</v>
      </c>
      <c r="K153" s="24">
        <v>32.229468106786221</v>
      </c>
      <c r="L153" s="47">
        <v>55.71632361931934</v>
      </c>
    </row>
    <row r="154" spans="2:12" ht="15" customHeight="1" x14ac:dyDescent="0.25">
      <c r="B154" s="54">
        <f>B153</f>
        <v>50</v>
      </c>
      <c r="C154" s="25" t="str">
        <f>C153</f>
        <v>Manche</v>
      </c>
      <c r="D154" s="50" t="s">
        <v>8</v>
      </c>
      <c r="E154" s="23">
        <v>529</v>
      </c>
      <c r="F154" s="24">
        <v>0</v>
      </c>
      <c r="G154" s="24">
        <v>0</v>
      </c>
      <c r="H154" s="24">
        <v>70.114122681883018</v>
      </c>
      <c r="I154" s="24">
        <v>52.65</v>
      </c>
      <c r="J154" s="24">
        <v>89.341756674138992</v>
      </c>
      <c r="K154" s="24">
        <v>135.19461993071124</v>
      </c>
      <c r="L154" s="47">
        <v>206.52129610760139</v>
      </c>
    </row>
    <row r="155" spans="2:12" ht="15" customHeight="1" x14ac:dyDescent="0.25">
      <c r="B155" s="54">
        <v>51</v>
      </c>
      <c r="C155" s="25" t="s">
        <v>60</v>
      </c>
      <c r="D155" s="50" t="s">
        <v>6</v>
      </c>
      <c r="E155" s="23">
        <v>546</v>
      </c>
      <c r="F155" s="24">
        <v>2.5677603423680457</v>
      </c>
      <c r="G155" s="24">
        <v>27.511717953943347</v>
      </c>
      <c r="H155" s="24">
        <v>105.83859792133687</v>
      </c>
      <c r="I155" s="24">
        <v>64.849999999999994</v>
      </c>
      <c r="J155" s="24">
        <v>132.46382718565314</v>
      </c>
      <c r="K155" s="24">
        <v>182.39250050947624</v>
      </c>
      <c r="L155" s="47">
        <v>305.68575504381494</v>
      </c>
    </row>
    <row r="156" spans="2:12" ht="15" customHeight="1" x14ac:dyDescent="0.25">
      <c r="B156" s="54">
        <f>B155</f>
        <v>51</v>
      </c>
      <c r="C156" s="25" t="str">
        <f>C155</f>
        <v>Marne</v>
      </c>
      <c r="D156" s="50" t="s">
        <v>7</v>
      </c>
      <c r="E156" s="23">
        <v>546</v>
      </c>
      <c r="F156" s="24">
        <v>0.77440391277766452</v>
      </c>
      <c r="G156" s="24">
        <v>17.13878133278989</v>
      </c>
      <c r="H156" s="24">
        <v>22.518850621561036</v>
      </c>
      <c r="I156" s="24">
        <v>6.55</v>
      </c>
      <c r="J156" s="24">
        <v>17.648257591196248</v>
      </c>
      <c r="K156" s="24">
        <v>33.421642551457097</v>
      </c>
      <c r="L156" s="47">
        <v>40.758100672508661</v>
      </c>
    </row>
    <row r="157" spans="2:12" ht="15" customHeight="1" x14ac:dyDescent="0.25">
      <c r="B157" s="54">
        <f>B156</f>
        <v>51</v>
      </c>
      <c r="C157" s="25" t="str">
        <f>C156</f>
        <v>Marne</v>
      </c>
      <c r="D157" s="50" t="s">
        <v>8</v>
      </c>
      <c r="E157" s="23">
        <v>546</v>
      </c>
      <c r="F157" s="24">
        <v>0</v>
      </c>
      <c r="G157" s="24">
        <v>0</v>
      </c>
      <c r="H157" s="24">
        <v>83.309557774607711</v>
      </c>
      <c r="I157" s="24">
        <v>68.760000000000005</v>
      </c>
      <c r="J157" s="24">
        <v>114.8155695944569</v>
      </c>
      <c r="K157" s="24">
        <v>164.74424291828001</v>
      </c>
      <c r="L157" s="47">
        <v>270.38923986142248</v>
      </c>
    </row>
    <row r="158" spans="2:12" ht="15" customHeight="1" x14ac:dyDescent="0.25">
      <c r="B158" s="54">
        <v>52</v>
      </c>
      <c r="C158" s="25" t="s">
        <v>59</v>
      </c>
      <c r="D158" s="50" t="s">
        <v>6</v>
      </c>
      <c r="E158" s="23">
        <v>179</v>
      </c>
      <c r="F158" s="24">
        <v>5.3291216629305076</v>
      </c>
      <c r="G158" s="24">
        <v>27.511717953943347</v>
      </c>
      <c r="H158" s="24">
        <v>84.053393111880979</v>
      </c>
      <c r="I158" s="24">
        <v>54.35</v>
      </c>
      <c r="J158" s="24">
        <v>81.516201345017322</v>
      </c>
      <c r="K158" s="24">
        <v>152.84287752190747</v>
      </c>
      <c r="L158" s="47">
        <v>173.22192785816179</v>
      </c>
    </row>
    <row r="159" spans="2:12" ht="15" customHeight="1" x14ac:dyDescent="0.25">
      <c r="B159" s="54">
        <f>B158</f>
        <v>52</v>
      </c>
      <c r="C159" s="25" t="str">
        <f>C158</f>
        <v>Haute-Marne</v>
      </c>
      <c r="D159" s="50" t="s">
        <v>7</v>
      </c>
      <c r="E159" s="23">
        <v>179</v>
      </c>
      <c r="F159" s="24">
        <v>3.6682290605257792</v>
      </c>
      <c r="G159" s="24">
        <v>17.13878133278989</v>
      </c>
      <c r="H159" s="24">
        <v>24.638271856531485</v>
      </c>
      <c r="I159" s="24">
        <v>7.68</v>
      </c>
      <c r="J159" s="24">
        <v>27.002241695536988</v>
      </c>
      <c r="K159" s="24">
        <v>37.395557367026697</v>
      </c>
      <c r="L159" s="47">
        <v>55.71632361931934</v>
      </c>
    </row>
    <row r="160" spans="2:12" ht="15" customHeight="1" x14ac:dyDescent="0.25">
      <c r="B160" s="54">
        <f>B159</f>
        <v>52</v>
      </c>
      <c r="C160" s="25" t="str">
        <f>C159</f>
        <v>Haute-Marne</v>
      </c>
      <c r="D160" s="50" t="s">
        <v>8</v>
      </c>
      <c r="E160" s="23">
        <v>179</v>
      </c>
      <c r="F160" s="24">
        <v>0</v>
      </c>
      <c r="G160" s="24">
        <v>0</v>
      </c>
      <c r="H160" s="24">
        <v>59.415121255349497</v>
      </c>
      <c r="I160" s="24">
        <v>58.06</v>
      </c>
      <c r="J160" s="24">
        <v>64.377420012227432</v>
      </c>
      <c r="K160" s="24">
        <v>130.09985734664764</v>
      </c>
      <c r="L160" s="47">
        <v>155.57367026696556</v>
      </c>
    </row>
    <row r="161" spans="2:12" ht="15" customHeight="1" x14ac:dyDescent="0.25">
      <c r="B161" s="54">
        <v>53</v>
      </c>
      <c r="C161" s="25" t="s">
        <v>58</v>
      </c>
      <c r="D161" s="50" t="s">
        <v>6</v>
      </c>
      <c r="E161" s="23">
        <v>289</v>
      </c>
      <c r="F161" s="24">
        <v>27.511717953943347</v>
      </c>
      <c r="G161" s="24">
        <v>27.511717953943347</v>
      </c>
      <c r="H161" s="24">
        <v>94.793152639087012</v>
      </c>
      <c r="I161" s="24">
        <v>47.12</v>
      </c>
      <c r="J161" s="24">
        <v>112.08477684939881</v>
      </c>
      <c r="K161" s="24">
        <v>147.74811493784389</v>
      </c>
      <c r="L161" s="47">
        <v>280.21194212349701</v>
      </c>
    </row>
    <row r="162" spans="2:12" ht="15" customHeight="1" x14ac:dyDescent="0.25">
      <c r="B162" s="54">
        <f>B161</f>
        <v>53</v>
      </c>
      <c r="C162" s="25" t="str">
        <f>C161</f>
        <v>Mayenne</v>
      </c>
      <c r="D162" s="50" t="s">
        <v>7</v>
      </c>
      <c r="E162" s="23">
        <v>289</v>
      </c>
      <c r="F162" s="24">
        <v>0.26492765437130628</v>
      </c>
      <c r="G162" s="24">
        <v>8.7324230690849802</v>
      </c>
      <c r="H162" s="24">
        <v>20.05298553087426</v>
      </c>
      <c r="I162" s="24">
        <v>7.02</v>
      </c>
      <c r="J162" s="24">
        <v>17.648257591196248</v>
      </c>
      <c r="K162" s="24">
        <v>32.73894436519258</v>
      </c>
      <c r="L162" s="47">
        <v>51.069900142653346</v>
      </c>
    </row>
    <row r="163" spans="2:12" ht="15" customHeight="1" x14ac:dyDescent="0.25">
      <c r="B163" s="54">
        <f>B162</f>
        <v>53</v>
      </c>
      <c r="C163" s="25" t="str">
        <f>C162</f>
        <v>Mayenne</v>
      </c>
      <c r="D163" s="50" t="s">
        <v>8</v>
      </c>
      <c r="E163" s="23">
        <v>289</v>
      </c>
      <c r="F163" s="24">
        <v>0</v>
      </c>
      <c r="G163" s="24">
        <v>0</v>
      </c>
      <c r="H163" s="24">
        <v>74.740167108212745</v>
      </c>
      <c r="I163" s="24">
        <v>48.22</v>
      </c>
      <c r="J163" s="24">
        <v>92.867332382310977</v>
      </c>
      <c r="K163" s="24">
        <v>130.09985734664764</v>
      </c>
      <c r="L163" s="47">
        <v>229.14204198084369</v>
      </c>
    </row>
    <row r="164" spans="2:12" ht="15" customHeight="1" x14ac:dyDescent="0.25">
      <c r="B164" s="54">
        <v>54</v>
      </c>
      <c r="C164" s="25" t="s">
        <v>57</v>
      </c>
      <c r="D164" s="50" t="s">
        <v>6</v>
      </c>
      <c r="E164" s="23">
        <v>669</v>
      </c>
      <c r="F164" s="24">
        <v>27.511717953943347</v>
      </c>
      <c r="G164" s="24">
        <v>27.511717953943347</v>
      </c>
      <c r="H164" s="24">
        <v>73.497045037701241</v>
      </c>
      <c r="I164" s="24">
        <v>55.28</v>
      </c>
      <c r="J164" s="24">
        <v>31.485632769512936</v>
      </c>
      <c r="K164" s="24">
        <v>163.03240269003464</v>
      </c>
      <c r="L164" s="47">
        <v>285.30670470756064</v>
      </c>
    </row>
    <row r="165" spans="2:12" ht="15" customHeight="1" x14ac:dyDescent="0.25">
      <c r="B165" s="54">
        <f>B164</f>
        <v>54</v>
      </c>
      <c r="C165" s="25" t="str">
        <f>C164</f>
        <v>Meurthe-et-Moselle</v>
      </c>
      <c r="D165" s="50" t="s">
        <v>7</v>
      </c>
      <c r="E165" s="23">
        <v>669</v>
      </c>
      <c r="F165" s="24">
        <v>0.26492765437130628</v>
      </c>
      <c r="G165" s="24">
        <v>17.13878133278989</v>
      </c>
      <c r="H165" s="24">
        <v>23.945384145098839</v>
      </c>
      <c r="I165" s="24">
        <v>6.8</v>
      </c>
      <c r="J165" s="24">
        <v>27.002241695536988</v>
      </c>
      <c r="K165" s="24">
        <v>33.421642551457097</v>
      </c>
      <c r="L165" s="47">
        <v>55.71632361931934</v>
      </c>
    </row>
    <row r="166" spans="2:12" ht="15" customHeight="1" x14ac:dyDescent="0.25">
      <c r="B166" s="54">
        <f>B165</f>
        <v>54</v>
      </c>
      <c r="C166" s="25" t="str">
        <f>C165</f>
        <v>Meurthe-et-Moselle</v>
      </c>
      <c r="D166" s="50" t="s">
        <v>8</v>
      </c>
      <c r="E166" s="23">
        <v>669</v>
      </c>
      <c r="F166" s="24">
        <v>0</v>
      </c>
      <c r="G166" s="24">
        <v>0</v>
      </c>
      <c r="H166" s="24">
        <v>49.551660892602406</v>
      </c>
      <c r="I166" s="24">
        <v>58.78</v>
      </c>
      <c r="J166" s="24">
        <v>0.50947625840635824</v>
      </c>
      <c r="K166" s="24">
        <v>145.38414509883839</v>
      </c>
      <c r="L166" s="47">
        <v>250.01018952516813</v>
      </c>
    </row>
    <row r="167" spans="2:12" ht="15" customHeight="1" x14ac:dyDescent="0.25">
      <c r="B167" s="54">
        <v>55</v>
      </c>
      <c r="C167" s="25" t="s">
        <v>56</v>
      </c>
      <c r="D167" s="50" t="s">
        <v>6</v>
      </c>
      <c r="E167" s="23">
        <v>187</v>
      </c>
      <c r="F167" s="24">
        <v>27.511717953943347</v>
      </c>
      <c r="G167" s="24">
        <v>27.511717953943347</v>
      </c>
      <c r="H167" s="24">
        <v>70.205828408396172</v>
      </c>
      <c r="I167" s="24">
        <v>54.45</v>
      </c>
      <c r="J167" s="24">
        <v>33.268799673935192</v>
      </c>
      <c r="K167" s="24">
        <v>173.22192785816179</v>
      </c>
      <c r="L167" s="47">
        <v>187.48726309353984</v>
      </c>
    </row>
    <row r="168" spans="2:12" ht="15" customHeight="1" x14ac:dyDescent="0.25">
      <c r="B168" s="54">
        <f>B167</f>
        <v>55</v>
      </c>
      <c r="C168" s="25" t="str">
        <f>C167</f>
        <v>Meuse</v>
      </c>
      <c r="D168" s="50" t="s">
        <v>7</v>
      </c>
      <c r="E168" s="23">
        <v>187</v>
      </c>
      <c r="F168" s="24">
        <v>0.26492765437130628</v>
      </c>
      <c r="G168" s="24">
        <v>17.13878133278989</v>
      </c>
      <c r="H168" s="24">
        <v>25.382107193804767</v>
      </c>
      <c r="I168" s="24">
        <v>8.1199999999999992</v>
      </c>
      <c r="J168" s="24">
        <v>27.002241695536988</v>
      </c>
      <c r="K168" s="24">
        <v>37.191766863664149</v>
      </c>
      <c r="L168" s="47">
        <v>47.17750152842877</v>
      </c>
    </row>
    <row r="169" spans="2:12" ht="15" customHeight="1" x14ac:dyDescent="0.25">
      <c r="B169" s="54">
        <f>B168</f>
        <v>55</v>
      </c>
      <c r="C169" s="25" t="str">
        <f>C168</f>
        <v>Meuse</v>
      </c>
      <c r="D169" s="50" t="s">
        <v>8</v>
      </c>
      <c r="E169" s="23">
        <v>187</v>
      </c>
      <c r="F169" s="24">
        <v>0</v>
      </c>
      <c r="G169" s="24">
        <v>0</v>
      </c>
      <c r="H169" s="24">
        <v>44.823721214591401</v>
      </c>
      <c r="I169" s="24">
        <v>57.87</v>
      </c>
      <c r="J169" s="24">
        <v>0.50947625840635824</v>
      </c>
      <c r="K169" s="24">
        <v>149.98981047483184</v>
      </c>
      <c r="L169" s="47">
        <v>165.76319543509271</v>
      </c>
    </row>
    <row r="170" spans="2:12" ht="15" customHeight="1" x14ac:dyDescent="0.25">
      <c r="B170" s="54">
        <v>56</v>
      </c>
      <c r="C170" s="25" t="s">
        <v>55</v>
      </c>
      <c r="D170" s="50" t="s">
        <v>6</v>
      </c>
      <c r="E170" s="23">
        <v>847</v>
      </c>
      <c r="F170" s="24">
        <v>0.64194008559201143</v>
      </c>
      <c r="G170" s="24">
        <v>27.511717953943347</v>
      </c>
      <c r="H170" s="24">
        <v>99.653556144283669</v>
      </c>
      <c r="I170" s="24">
        <v>52.49</v>
      </c>
      <c r="J170" s="24">
        <v>121.25534950071327</v>
      </c>
      <c r="K170" s="24">
        <v>163.03240269003464</v>
      </c>
      <c r="L170" s="47">
        <v>254.73812920317911</v>
      </c>
    </row>
    <row r="171" spans="2:12" ht="15" customHeight="1" x14ac:dyDescent="0.25">
      <c r="B171" s="54">
        <f>B170</f>
        <v>56</v>
      </c>
      <c r="C171" s="25" t="str">
        <f>C170</f>
        <v>Morbihan</v>
      </c>
      <c r="D171" s="50" t="s">
        <v>7</v>
      </c>
      <c r="E171" s="23">
        <v>847</v>
      </c>
      <c r="F171" s="24">
        <v>0</v>
      </c>
      <c r="G171" s="24">
        <v>8.5693906663949448</v>
      </c>
      <c r="H171" s="24">
        <v>20.593030364785001</v>
      </c>
      <c r="I171" s="24">
        <v>7.38</v>
      </c>
      <c r="J171" s="24">
        <v>17.648257591196248</v>
      </c>
      <c r="K171" s="24">
        <v>32.229468106786221</v>
      </c>
      <c r="L171" s="47">
        <v>55.71632361931934</v>
      </c>
    </row>
    <row r="172" spans="2:12" ht="15" customHeight="1" x14ac:dyDescent="0.25">
      <c r="B172" s="54">
        <f>B171</f>
        <v>56</v>
      </c>
      <c r="C172" s="25" t="str">
        <f>C171</f>
        <v>Morbihan</v>
      </c>
      <c r="D172" s="50" t="s">
        <v>8</v>
      </c>
      <c r="E172" s="23">
        <v>847</v>
      </c>
      <c r="F172" s="24">
        <v>0</v>
      </c>
      <c r="G172" s="24">
        <v>0</v>
      </c>
      <c r="H172" s="24">
        <v>79.070715304666791</v>
      </c>
      <c r="I172" s="24">
        <v>54.61</v>
      </c>
      <c r="J172" s="24">
        <v>101.01895251681272</v>
      </c>
      <c r="K172" s="24">
        <v>145.38414509883839</v>
      </c>
      <c r="L172" s="47">
        <v>219.44161402078663</v>
      </c>
    </row>
    <row r="173" spans="2:12" ht="15" customHeight="1" x14ac:dyDescent="0.25">
      <c r="B173" s="54">
        <v>57</v>
      </c>
      <c r="C173" s="25" t="s">
        <v>54</v>
      </c>
      <c r="D173" s="50" t="s">
        <v>6</v>
      </c>
      <c r="E173" s="23">
        <v>997</v>
      </c>
      <c r="F173" s="24">
        <v>27.511717953943347</v>
      </c>
      <c r="G173" s="24">
        <v>27.511717953943347</v>
      </c>
      <c r="H173" s="24">
        <v>69.309150193600971</v>
      </c>
      <c r="I173" s="24">
        <v>60.9</v>
      </c>
      <c r="J173" s="24">
        <v>27.511717953943347</v>
      </c>
      <c r="K173" s="24">
        <v>173.22192785816179</v>
      </c>
      <c r="L173" s="47">
        <v>329.1216629305074</v>
      </c>
    </row>
    <row r="174" spans="2:12" ht="15" customHeight="1" x14ac:dyDescent="0.25">
      <c r="B174" s="54">
        <f>B173</f>
        <v>57</v>
      </c>
      <c r="C174" s="25" t="str">
        <f>C173</f>
        <v>Moselle</v>
      </c>
      <c r="D174" s="50" t="s">
        <v>7</v>
      </c>
      <c r="E174" s="23">
        <v>997</v>
      </c>
      <c r="F174" s="24">
        <v>7.1326676176890161E-2</v>
      </c>
      <c r="G174" s="24">
        <v>13.236193193397186</v>
      </c>
      <c r="H174" s="24">
        <v>24.291828000815162</v>
      </c>
      <c r="I174" s="24">
        <v>7.75</v>
      </c>
      <c r="J174" s="24">
        <v>27.002241695536988</v>
      </c>
      <c r="K174" s="24">
        <v>33.421642551457097</v>
      </c>
      <c r="L174" s="47">
        <v>55.71632361931934</v>
      </c>
    </row>
    <row r="175" spans="2:12" ht="15" customHeight="1" x14ac:dyDescent="0.25">
      <c r="B175" s="54">
        <f>B174</f>
        <v>57</v>
      </c>
      <c r="C175" s="25" t="str">
        <f>C174</f>
        <v>Moselle</v>
      </c>
      <c r="D175" s="50" t="s">
        <v>8</v>
      </c>
      <c r="E175" s="23">
        <v>997</v>
      </c>
      <c r="F175" s="24">
        <v>0</v>
      </c>
      <c r="G175" s="24">
        <v>0</v>
      </c>
      <c r="H175" s="24">
        <v>45.027511717953942</v>
      </c>
      <c r="I175" s="24">
        <v>63.45</v>
      </c>
      <c r="J175" s="24">
        <v>0.50947625840635824</v>
      </c>
      <c r="K175" s="24">
        <v>155.57367026696556</v>
      </c>
      <c r="L175" s="47">
        <v>311.47340533931117</v>
      </c>
    </row>
    <row r="176" spans="2:12" ht="15" customHeight="1" x14ac:dyDescent="0.25">
      <c r="B176" s="54">
        <v>58</v>
      </c>
      <c r="C176" s="25" t="s">
        <v>53</v>
      </c>
      <c r="D176" s="50" t="s">
        <v>6</v>
      </c>
      <c r="E176" s="23">
        <v>200</v>
      </c>
      <c r="F176" s="24">
        <v>27.511717953943347</v>
      </c>
      <c r="G176" s="24">
        <v>27.511717953943347</v>
      </c>
      <c r="H176" s="24">
        <v>67.811289993886277</v>
      </c>
      <c r="I176" s="24">
        <v>53.29</v>
      </c>
      <c r="J176" s="24">
        <v>29.040146729162419</v>
      </c>
      <c r="K176" s="24">
        <v>170.67454656613</v>
      </c>
      <c r="L176" s="47">
        <v>203.79050336254329</v>
      </c>
    </row>
    <row r="177" spans="2:12" ht="15" customHeight="1" x14ac:dyDescent="0.25">
      <c r="B177" s="54">
        <f>B176</f>
        <v>58</v>
      </c>
      <c r="C177" s="25" t="str">
        <f>C176</f>
        <v>Nièvre</v>
      </c>
      <c r="D177" s="50" t="s">
        <v>7</v>
      </c>
      <c r="E177" s="23">
        <v>200</v>
      </c>
      <c r="F177" s="24">
        <v>0.77440391277766452</v>
      </c>
      <c r="G177" s="24">
        <v>17.13878133278989</v>
      </c>
      <c r="H177" s="24">
        <v>24.913389036070917</v>
      </c>
      <c r="I177" s="24">
        <v>6.52</v>
      </c>
      <c r="J177" s="24">
        <v>27.002241695536988</v>
      </c>
      <c r="K177" s="24">
        <v>33.421642551457097</v>
      </c>
      <c r="L177" s="47">
        <v>50.947625840635823</v>
      </c>
    </row>
    <row r="178" spans="2:12" ht="15" customHeight="1" x14ac:dyDescent="0.25">
      <c r="B178" s="54">
        <f>B177</f>
        <v>58</v>
      </c>
      <c r="C178" s="25" t="str">
        <f>C177</f>
        <v>Nièvre</v>
      </c>
      <c r="D178" s="50" t="s">
        <v>8</v>
      </c>
      <c r="E178" s="23">
        <v>200</v>
      </c>
      <c r="F178" s="24">
        <v>0</v>
      </c>
      <c r="G178" s="24">
        <v>0</v>
      </c>
      <c r="H178" s="24">
        <v>42.897900957815366</v>
      </c>
      <c r="I178" s="24">
        <v>56.77</v>
      </c>
      <c r="J178" s="24">
        <v>0.50947625840635824</v>
      </c>
      <c r="K178" s="24">
        <v>148.2066435704096</v>
      </c>
      <c r="L178" s="47">
        <v>186.14224577134706</v>
      </c>
    </row>
    <row r="179" spans="2:12" ht="15" customHeight="1" x14ac:dyDescent="0.25">
      <c r="B179" s="54">
        <v>59</v>
      </c>
      <c r="C179" s="25" t="s">
        <v>52</v>
      </c>
      <c r="D179" s="50" t="s">
        <v>6</v>
      </c>
      <c r="E179" s="23">
        <v>4214</v>
      </c>
      <c r="F179" s="24">
        <v>1.2838801711840229</v>
      </c>
      <c r="G179" s="24">
        <v>27.511717953943347</v>
      </c>
      <c r="H179" s="24">
        <v>78.856735276136135</v>
      </c>
      <c r="I179" s="24">
        <v>54.27</v>
      </c>
      <c r="J179" s="24">
        <v>35.153861830038721</v>
      </c>
      <c r="K179" s="24">
        <v>163.03240269003464</v>
      </c>
      <c r="L179" s="47">
        <v>285.30670470756064</v>
      </c>
    </row>
    <row r="180" spans="2:12" ht="15" customHeight="1" x14ac:dyDescent="0.25">
      <c r="B180" s="54">
        <f>B179</f>
        <v>59</v>
      </c>
      <c r="C180" s="25" t="str">
        <f>C179</f>
        <v>Nord</v>
      </c>
      <c r="D180" s="50" t="s">
        <v>7</v>
      </c>
      <c r="E180" s="23">
        <v>4214</v>
      </c>
      <c r="F180" s="24">
        <v>0</v>
      </c>
      <c r="G180" s="24">
        <v>17.13878133278989</v>
      </c>
      <c r="H180" s="24">
        <v>23.201548807825553</v>
      </c>
      <c r="I180" s="24">
        <v>6.7</v>
      </c>
      <c r="J180" s="24">
        <v>27.002241695536988</v>
      </c>
      <c r="K180" s="24">
        <v>32.606480538006927</v>
      </c>
      <c r="L180" s="47">
        <v>67.892806195231287</v>
      </c>
    </row>
    <row r="181" spans="2:12" ht="15" customHeight="1" x14ac:dyDescent="0.25">
      <c r="B181" s="54">
        <f>B180</f>
        <v>59</v>
      </c>
      <c r="C181" s="25" t="str">
        <f>C180</f>
        <v>Nord</v>
      </c>
      <c r="D181" s="50" t="s">
        <v>8</v>
      </c>
      <c r="E181" s="23">
        <v>4214</v>
      </c>
      <c r="F181" s="24">
        <v>0</v>
      </c>
      <c r="G181" s="24">
        <v>0</v>
      </c>
      <c r="H181" s="24">
        <v>55.655186468310575</v>
      </c>
      <c r="I181" s="24">
        <v>58.3</v>
      </c>
      <c r="J181" s="24">
        <v>28.296311391889137</v>
      </c>
      <c r="K181" s="24">
        <v>145.38414509883839</v>
      </c>
      <c r="L181" s="47">
        <v>267.65844711636436</v>
      </c>
    </row>
    <row r="182" spans="2:12" ht="15" customHeight="1" x14ac:dyDescent="0.25">
      <c r="B182" s="54">
        <v>60</v>
      </c>
      <c r="C182" s="25" t="s">
        <v>51</v>
      </c>
      <c r="D182" s="50" t="s">
        <v>6</v>
      </c>
      <c r="E182" s="23">
        <v>842</v>
      </c>
      <c r="F182" s="24">
        <v>27.511717953943347</v>
      </c>
      <c r="G182" s="24">
        <v>27.511717953943347</v>
      </c>
      <c r="H182" s="24">
        <v>99.052374159364163</v>
      </c>
      <c r="I182" s="24">
        <v>57.85</v>
      </c>
      <c r="J182" s="24">
        <v>122.27430201752598</v>
      </c>
      <c r="K182" s="24">
        <v>166.08926024047278</v>
      </c>
      <c r="L182" s="47">
        <v>366.82290605257793</v>
      </c>
    </row>
    <row r="183" spans="2:12" ht="15" customHeight="1" x14ac:dyDescent="0.25">
      <c r="B183" s="54">
        <f>B182</f>
        <v>60</v>
      </c>
      <c r="C183" s="25" t="str">
        <f>C182</f>
        <v>Oise</v>
      </c>
      <c r="D183" s="50" t="s">
        <v>7</v>
      </c>
      <c r="E183" s="23">
        <v>842</v>
      </c>
      <c r="F183" s="24">
        <v>0</v>
      </c>
      <c r="G183" s="24">
        <v>17.13878133278989</v>
      </c>
      <c r="H183" s="24">
        <v>23.761972692072547</v>
      </c>
      <c r="I183" s="24">
        <v>8.15</v>
      </c>
      <c r="J183" s="24">
        <v>27.002241695536988</v>
      </c>
      <c r="K183" s="24">
        <v>33.421642551457097</v>
      </c>
      <c r="L183" s="47">
        <v>86.610963929080896</v>
      </c>
    </row>
    <row r="184" spans="2:12" ht="15" customHeight="1" x14ac:dyDescent="0.25">
      <c r="B184" s="54">
        <f>B183</f>
        <v>60</v>
      </c>
      <c r="C184" s="25" t="str">
        <f>C183</f>
        <v>Oise</v>
      </c>
      <c r="D184" s="50" t="s">
        <v>8</v>
      </c>
      <c r="E184" s="23">
        <v>842</v>
      </c>
      <c r="F184" s="24">
        <v>0</v>
      </c>
      <c r="G184" s="24">
        <v>0</v>
      </c>
      <c r="H184" s="24">
        <v>75.290401467291616</v>
      </c>
      <c r="I184" s="24">
        <v>60.1</v>
      </c>
      <c r="J184" s="24">
        <v>100.04075810067251</v>
      </c>
      <c r="K184" s="24">
        <v>145.89362135724474</v>
      </c>
      <c r="L184" s="47">
        <v>331.52639087018542</v>
      </c>
    </row>
    <row r="185" spans="2:12" ht="15" customHeight="1" x14ac:dyDescent="0.25">
      <c r="B185" s="54">
        <v>61</v>
      </c>
      <c r="C185" s="25" t="s">
        <v>50</v>
      </c>
      <c r="D185" s="50" t="s">
        <v>6</v>
      </c>
      <c r="E185" s="23">
        <v>280</v>
      </c>
      <c r="F185" s="24">
        <v>27.511717953943347</v>
      </c>
      <c r="G185" s="24">
        <v>27.511717953943347</v>
      </c>
      <c r="H185" s="24">
        <v>87.079682086814742</v>
      </c>
      <c r="I185" s="24">
        <v>55.81</v>
      </c>
      <c r="J185" s="24">
        <v>96.800489097208072</v>
      </c>
      <c r="K185" s="24">
        <v>170.16507030772365</v>
      </c>
      <c r="L185" s="47">
        <v>262.88974933768083</v>
      </c>
    </row>
    <row r="186" spans="2:12" ht="15" customHeight="1" x14ac:dyDescent="0.25">
      <c r="B186" s="54">
        <f>B185</f>
        <v>61</v>
      </c>
      <c r="C186" s="25" t="str">
        <f>C185</f>
        <v>Orne</v>
      </c>
      <c r="D186" s="50" t="s">
        <v>7</v>
      </c>
      <c r="E186" s="23">
        <v>280</v>
      </c>
      <c r="F186" s="24">
        <v>0.77440391277766452</v>
      </c>
      <c r="G186" s="24">
        <v>17.13878133278989</v>
      </c>
      <c r="H186" s="24">
        <v>22.865294477277359</v>
      </c>
      <c r="I186" s="24">
        <v>6.53</v>
      </c>
      <c r="J186" s="24">
        <v>17.648257591196248</v>
      </c>
      <c r="K186" s="24">
        <v>32.677807214183815</v>
      </c>
      <c r="L186" s="47">
        <v>55.71632361931934</v>
      </c>
    </row>
    <row r="187" spans="2:12" ht="15" customHeight="1" x14ac:dyDescent="0.25">
      <c r="B187" s="54">
        <f>B186</f>
        <v>61</v>
      </c>
      <c r="C187" s="25" t="str">
        <f>C186</f>
        <v>Orne</v>
      </c>
      <c r="D187" s="50" t="s">
        <v>8</v>
      </c>
      <c r="E187" s="23">
        <v>280</v>
      </c>
      <c r="F187" s="24">
        <v>0</v>
      </c>
      <c r="G187" s="24">
        <v>0</v>
      </c>
      <c r="H187" s="24">
        <v>64.214387609537397</v>
      </c>
      <c r="I187" s="24">
        <v>59.12</v>
      </c>
      <c r="J187" s="24">
        <v>73.038516405135525</v>
      </c>
      <c r="K187" s="24">
        <v>147.68697778683512</v>
      </c>
      <c r="L187" s="47">
        <v>229.46810678622373</v>
      </c>
    </row>
    <row r="188" spans="2:12" ht="15" customHeight="1" x14ac:dyDescent="0.25">
      <c r="B188" s="54">
        <v>62</v>
      </c>
      <c r="C188" s="25" t="s">
        <v>49</v>
      </c>
      <c r="D188" s="50" t="s">
        <v>6</v>
      </c>
      <c r="E188" s="23">
        <v>2403</v>
      </c>
      <c r="F188" s="24">
        <v>1.2838801711840229</v>
      </c>
      <c r="G188" s="24">
        <v>27.511717953943347</v>
      </c>
      <c r="H188" s="24">
        <v>66.140207866313418</v>
      </c>
      <c r="I188" s="24">
        <v>48.46</v>
      </c>
      <c r="J188" s="24">
        <v>30.059099245975137</v>
      </c>
      <c r="K188" s="24">
        <v>147.74811493784389</v>
      </c>
      <c r="L188" s="47">
        <v>342.36804564907271</v>
      </c>
    </row>
    <row r="189" spans="2:12" ht="15" customHeight="1" x14ac:dyDescent="0.25">
      <c r="B189" s="54">
        <f>B188</f>
        <v>62</v>
      </c>
      <c r="C189" s="25" t="str">
        <f>C188</f>
        <v>Pas-de-Calais</v>
      </c>
      <c r="D189" s="50" t="s">
        <v>7</v>
      </c>
      <c r="E189" s="23">
        <v>2403</v>
      </c>
      <c r="F189" s="24">
        <v>0</v>
      </c>
      <c r="G189" s="24">
        <v>17.13878133278989</v>
      </c>
      <c r="H189" s="24">
        <v>24.149174648461379</v>
      </c>
      <c r="I189" s="24">
        <v>7.06</v>
      </c>
      <c r="J189" s="24">
        <v>27.002241695536988</v>
      </c>
      <c r="K189" s="24">
        <v>32.73894436519258</v>
      </c>
      <c r="L189" s="47">
        <v>82.718565314856335</v>
      </c>
    </row>
    <row r="190" spans="2:12" ht="15" customHeight="1" x14ac:dyDescent="0.25">
      <c r="B190" s="54">
        <f>B189</f>
        <v>62</v>
      </c>
      <c r="C190" s="25" t="str">
        <f>C189</f>
        <v>Pas-de-Calais</v>
      </c>
      <c r="D190" s="50" t="s">
        <v>8</v>
      </c>
      <c r="E190" s="23">
        <v>2403</v>
      </c>
      <c r="F190" s="24">
        <v>0</v>
      </c>
      <c r="G190" s="24">
        <v>0</v>
      </c>
      <c r="H190" s="24">
        <v>42.001222743020172</v>
      </c>
      <c r="I190" s="24">
        <v>52.45</v>
      </c>
      <c r="J190" s="24">
        <v>0.50947625840635824</v>
      </c>
      <c r="K190" s="24">
        <v>130.09985734664764</v>
      </c>
      <c r="L190" s="47">
        <v>307.07153046668026</v>
      </c>
    </row>
    <row r="191" spans="2:12" ht="15" customHeight="1" x14ac:dyDescent="0.25">
      <c r="B191" s="54">
        <v>63</v>
      </c>
      <c r="C191" s="25" t="s">
        <v>48</v>
      </c>
      <c r="D191" s="50" t="s">
        <v>6</v>
      </c>
      <c r="E191" s="23">
        <v>415</v>
      </c>
      <c r="F191" s="24">
        <v>0.64194008559201143</v>
      </c>
      <c r="G191" s="24">
        <v>27.511717953943347</v>
      </c>
      <c r="H191" s="24">
        <v>101.60994497656408</v>
      </c>
      <c r="I191" s="24">
        <v>54.63</v>
      </c>
      <c r="J191" s="24">
        <v>132.46382718565314</v>
      </c>
      <c r="K191" s="24">
        <v>168.12716527409822</v>
      </c>
      <c r="L191" s="47">
        <v>203.79050336254329</v>
      </c>
    </row>
    <row r="192" spans="2:12" ht="15" customHeight="1" x14ac:dyDescent="0.25">
      <c r="B192" s="54">
        <f>B191</f>
        <v>63</v>
      </c>
      <c r="C192" s="25" t="str">
        <f>C191</f>
        <v>Puy-de-Dôme</v>
      </c>
      <c r="D192" s="50" t="s">
        <v>7</v>
      </c>
      <c r="E192" s="23">
        <v>415</v>
      </c>
      <c r="F192" s="24">
        <v>0.25473812920317912</v>
      </c>
      <c r="G192" s="24">
        <v>17.13878133278989</v>
      </c>
      <c r="H192" s="24">
        <v>22.294681067862236</v>
      </c>
      <c r="I192" s="24">
        <v>7.06</v>
      </c>
      <c r="J192" s="24">
        <v>17.648257591196248</v>
      </c>
      <c r="K192" s="24">
        <v>33.421642551457097</v>
      </c>
      <c r="L192" s="47">
        <v>56.918687589158338</v>
      </c>
    </row>
    <row r="193" spans="2:12" ht="15" customHeight="1" x14ac:dyDescent="0.25">
      <c r="B193" s="54">
        <f>B192</f>
        <v>63</v>
      </c>
      <c r="C193" s="25" t="str">
        <f>C192</f>
        <v>Puy-de-Dôme</v>
      </c>
      <c r="D193" s="50" t="s">
        <v>8</v>
      </c>
      <c r="E193" s="23">
        <v>415</v>
      </c>
      <c r="F193" s="24">
        <v>0</v>
      </c>
      <c r="G193" s="24">
        <v>0</v>
      </c>
      <c r="H193" s="24">
        <v>79.315263908701851</v>
      </c>
      <c r="I193" s="24">
        <v>58.12</v>
      </c>
      <c r="J193" s="24">
        <v>110.18952516812716</v>
      </c>
      <c r="K193" s="24">
        <v>150.47890768290196</v>
      </c>
      <c r="L193" s="47">
        <v>170.36886081108619</v>
      </c>
    </row>
    <row r="194" spans="2:12" ht="15" customHeight="1" x14ac:dyDescent="0.25">
      <c r="B194" s="54">
        <v>64</v>
      </c>
      <c r="C194" s="25" t="s">
        <v>47</v>
      </c>
      <c r="D194" s="50" t="s">
        <v>6</v>
      </c>
      <c r="E194" s="23">
        <v>865</v>
      </c>
      <c r="F194" s="24">
        <v>27.511717953943347</v>
      </c>
      <c r="G194" s="24">
        <v>27.511717953943347</v>
      </c>
      <c r="H194" s="24">
        <v>109.62910128388017</v>
      </c>
      <c r="I194" s="24">
        <v>64.52</v>
      </c>
      <c r="J194" s="24">
        <v>128.38801711840227</v>
      </c>
      <c r="K194" s="24">
        <v>211.94212349704503</v>
      </c>
      <c r="L194" s="47">
        <v>455.47177501528427</v>
      </c>
    </row>
    <row r="195" spans="2:12" ht="15" customHeight="1" x14ac:dyDescent="0.25">
      <c r="B195" s="54">
        <f>B194</f>
        <v>64</v>
      </c>
      <c r="C195" s="25" t="str">
        <f>C194</f>
        <v>Pyrénées-Atlantiques</v>
      </c>
      <c r="D195" s="50" t="s">
        <v>7</v>
      </c>
      <c r="E195" s="23">
        <v>865</v>
      </c>
      <c r="F195" s="24">
        <v>0.26492765437130628</v>
      </c>
      <c r="G195" s="24">
        <v>17.648257591196248</v>
      </c>
      <c r="H195" s="24">
        <v>21.856531485632768</v>
      </c>
      <c r="I195" s="24">
        <v>6.18</v>
      </c>
      <c r="J195" s="24">
        <v>17.648257591196248</v>
      </c>
      <c r="K195" s="24">
        <v>32.73894436519258</v>
      </c>
      <c r="L195" s="47">
        <v>56.409211330751987</v>
      </c>
    </row>
    <row r="196" spans="2:12" ht="15" customHeight="1" x14ac:dyDescent="0.25">
      <c r="B196" s="54">
        <f>B195</f>
        <v>64</v>
      </c>
      <c r="C196" s="25" t="str">
        <f>C195</f>
        <v>Pyrénées-Atlantiques</v>
      </c>
      <c r="D196" s="50" t="s">
        <v>8</v>
      </c>
      <c r="E196" s="23">
        <v>865</v>
      </c>
      <c r="F196" s="24">
        <v>0</v>
      </c>
      <c r="G196" s="24">
        <v>0</v>
      </c>
      <c r="H196" s="24">
        <v>87.782759323415533</v>
      </c>
      <c r="I196" s="24">
        <v>67.89</v>
      </c>
      <c r="J196" s="24">
        <v>109.72080701039332</v>
      </c>
      <c r="K196" s="24">
        <v>194.29386590584878</v>
      </c>
      <c r="L196" s="47">
        <v>437.82351742408804</v>
      </c>
    </row>
    <row r="197" spans="2:12" ht="15" customHeight="1" x14ac:dyDescent="0.25">
      <c r="B197" s="54">
        <v>65</v>
      </c>
      <c r="C197" s="25" t="s">
        <v>46</v>
      </c>
      <c r="D197" s="50" t="s">
        <v>6</v>
      </c>
      <c r="E197" s="23">
        <v>225</v>
      </c>
      <c r="F197" s="24">
        <v>27.511717953943347</v>
      </c>
      <c r="G197" s="24">
        <v>27.511717953943347</v>
      </c>
      <c r="H197" s="24">
        <v>117.85204809455878</v>
      </c>
      <c r="I197" s="24">
        <v>62.44</v>
      </c>
      <c r="J197" s="24">
        <v>137.55858976971672</v>
      </c>
      <c r="K197" s="24">
        <v>193.60097819441614</v>
      </c>
      <c r="L197" s="47">
        <v>229.26431628286122</v>
      </c>
    </row>
    <row r="198" spans="2:12" ht="15" customHeight="1" x14ac:dyDescent="0.25">
      <c r="B198" s="54">
        <f>B197</f>
        <v>65</v>
      </c>
      <c r="C198" s="25" t="str">
        <f>C197</f>
        <v>Hautes-Pyrénées</v>
      </c>
      <c r="D198" s="50" t="s">
        <v>7</v>
      </c>
      <c r="E198" s="23">
        <v>225</v>
      </c>
      <c r="F198" s="24">
        <v>1.2838801711840229</v>
      </c>
      <c r="G198" s="24">
        <v>17.648257591196248</v>
      </c>
      <c r="H198" s="24">
        <v>26.115753005909923</v>
      </c>
      <c r="I198" s="24">
        <v>7.9</v>
      </c>
      <c r="J198" s="24">
        <v>27.511717953943347</v>
      </c>
      <c r="K198" s="24">
        <v>33.421642551457097</v>
      </c>
      <c r="L198" s="47">
        <v>56.409211330751987</v>
      </c>
    </row>
    <row r="199" spans="2:12" ht="15" customHeight="1" x14ac:dyDescent="0.25">
      <c r="B199" s="54">
        <f>B198</f>
        <v>65</v>
      </c>
      <c r="C199" s="25" t="str">
        <f>C198</f>
        <v>Hautes-Pyrénées</v>
      </c>
      <c r="D199" s="50" t="s">
        <v>8</v>
      </c>
      <c r="E199" s="23">
        <v>225</v>
      </c>
      <c r="F199" s="24">
        <v>0</v>
      </c>
      <c r="G199" s="24">
        <v>0</v>
      </c>
      <c r="H199" s="24">
        <v>91.726105563480729</v>
      </c>
      <c r="I199" s="24">
        <v>63.4</v>
      </c>
      <c r="J199" s="24">
        <v>114.8155695944569</v>
      </c>
      <c r="K199" s="24">
        <v>165.76319543509271</v>
      </c>
      <c r="L199" s="47">
        <v>211.61605869166496</v>
      </c>
    </row>
    <row r="200" spans="2:12" ht="15" customHeight="1" x14ac:dyDescent="0.25">
      <c r="B200" s="54">
        <v>66</v>
      </c>
      <c r="C200" s="25" t="s">
        <v>45</v>
      </c>
      <c r="D200" s="50" t="s">
        <v>6</v>
      </c>
      <c r="E200" s="23">
        <v>572</v>
      </c>
      <c r="F200" s="24">
        <v>27.511717953943347</v>
      </c>
      <c r="G200" s="24">
        <v>27.511717953943347</v>
      </c>
      <c r="H200" s="24">
        <v>80.59914407988586</v>
      </c>
      <c r="I200" s="24">
        <v>56.55</v>
      </c>
      <c r="J200" s="24">
        <v>35.704096189117585</v>
      </c>
      <c r="K200" s="24">
        <v>157.93764010597104</v>
      </c>
      <c r="L200" s="47">
        <v>285.30670470756064</v>
      </c>
    </row>
    <row r="201" spans="2:12" ht="15" customHeight="1" x14ac:dyDescent="0.25">
      <c r="B201" s="54">
        <f>B200</f>
        <v>66</v>
      </c>
      <c r="C201" s="25" t="str">
        <f>C200</f>
        <v>Pyrénées-Orientales</v>
      </c>
      <c r="D201" s="50" t="s">
        <v>7</v>
      </c>
      <c r="E201" s="23">
        <v>572</v>
      </c>
      <c r="F201" s="24">
        <v>0.26492765437130628</v>
      </c>
      <c r="G201" s="24">
        <v>17.648257591196248</v>
      </c>
      <c r="H201" s="24">
        <v>25.799877725697982</v>
      </c>
      <c r="I201" s="24">
        <v>8.0500000000000007</v>
      </c>
      <c r="J201" s="24">
        <v>27.002241695536988</v>
      </c>
      <c r="K201" s="24">
        <v>35.286325657224374</v>
      </c>
      <c r="L201" s="47">
        <v>82.718565314856335</v>
      </c>
    </row>
    <row r="202" spans="2:12" ht="15" customHeight="1" x14ac:dyDescent="0.25">
      <c r="B202" s="54">
        <f>B201</f>
        <v>66</v>
      </c>
      <c r="C202" s="25" t="str">
        <f>C201</f>
        <v>Pyrénées-Orientales</v>
      </c>
      <c r="D202" s="50" t="s">
        <v>8</v>
      </c>
      <c r="E202" s="23">
        <v>572</v>
      </c>
      <c r="F202" s="24">
        <v>0</v>
      </c>
      <c r="G202" s="24">
        <v>0</v>
      </c>
      <c r="H202" s="24">
        <v>54.78907682901977</v>
      </c>
      <c r="I202" s="24">
        <v>59.22</v>
      </c>
      <c r="J202" s="24">
        <v>0.7642143876095373</v>
      </c>
      <c r="K202" s="24">
        <v>135.19461993071124</v>
      </c>
      <c r="L202" s="47">
        <v>250.01018952516813</v>
      </c>
    </row>
    <row r="203" spans="2:12" ht="15" customHeight="1" x14ac:dyDescent="0.25">
      <c r="B203" s="54">
        <v>67</v>
      </c>
      <c r="C203" s="25" t="s">
        <v>44</v>
      </c>
      <c r="D203" s="50" t="s">
        <v>6</v>
      </c>
      <c r="E203" s="23">
        <v>1173</v>
      </c>
      <c r="F203" s="24">
        <v>27.511717953943347</v>
      </c>
      <c r="G203" s="24">
        <v>27.511717953943347</v>
      </c>
      <c r="H203" s="24">
        <v>75.973099653556147</v>
      </c>
      <c r="I203" s="24">
        <v>60.55</v>
      </c>
      <c r="J203" s="24">
        <v>30.059099245975137</v>
      </c>
      <c r="K203" s="24">
        <v>179.3356429590381</v>
      </c>
      <c r="L203" s="47">
        <v>314.85632769512938</v>
      </c>
    </row>
    <row r="204" spans="2:12" ht="15" customHeight="1" x14ac:dyDescent="0.25">
      <c r="B204" s="54">
        <f>B203</f>
        <v>67</v>
      </c>
      <c r="C204" s="25" t="str">
        <f>C203</f>
        <v>Bas-Rhin</v>
      </c>
      <c r="D204" s="50" t="s">
        <v>7</v>
      </c>
      <c r="E204" s="23">
        <v>1173</v>
      </c>
      <c r="F204" s="24">
        <v>0.26492765437130628</v>
      </c>
      <c r="G204" s="24">
        <v>17.648257591196248</v>
      </c>
      <c r="H204" s="24">
        <v>24.821683309557773</v>
      </c>
      <c r="I204" s="24">
        <v>7.04</v>
      </c>
      <c r="J204" s="24">
        <v>27.002241695536988</v>
      </c>
      <c r="K204" s="24">
        <v>35.051966578357444</v>
      </c>
      <c r="L204" s="47">
        <v>55.71632361931934</v>
      </c>
    </row>
    <row r="205" spans="2:12" ht="15" customHeight="1" x14ac:dyDescent="0.25">
      <c r="B205" s="54">
        <f>B204</f>
        <v>67</v>
      </c>
      <c r="C205" s="25" t="str">
        <f>C204</f>
        <v>Bas-Rhin</v>
      </c>
      <c r="D205" s="50" t="s">
        <v>8</v>
      </c>
      <c r="E205" s="23">
        <v>1173</v>
      </c>
      <c r="F205" s="24">
        <v>0</v>
      </c>
      <c r="G205" s="24">
        <v>0</v>
      </c>
      <c r="H205" s="24">
        <v>51.15141634399837</v>
      </c>
      <c r="I205" s="24">
        <v>63.99</v>
      </c>
      <c r="J205" s="24">
        <v>0.50947625840635824</v>
      </c>
      <c r="K205" s="24">
        <v>160.66843285102914</v>
      </c>
      <c r="L205" s="47">
        <v>297.20807010393315</v>
      </c>
    </row>
    <row r="206" spans="2:12" ht="15" customHeight="1" x14ac:dyDescent="0.25">
      <c r="B206" s="54">
        <v>68</v>
      </c>
      <c r="C206" s="25" t="s">
        <v>43</v>
      </c>
      <c r="D206" s="50" t="s">
        <v>6</v>
      </c>
      <c r="E206" s="23">
        <v>660</v>
      </c>
      <c r="F206" s="24">
        <v>27.511717953943347</v>
      </c>
      <c r="G206" s="24">
        <v>27.511717953943347</v>
      </c>
      <c r="H206" s="24">
        <v>105.36987976360301</v>
      </c>
      <c r="I206" s="24">
        <v>65.42</v>
      </c>
      <c r="J206" s="24">
        <v>132.46382718565314</v>
      </c>
      <c r="K206" s="24">
        <v>198.69574077847972</v>
      </c>
      <c r="L206" s="47">
        <v>295.49622987568779</v>
      </c>
    </row>
    <row r="207" spans="2:12" ht="15" customHeight="1" x14ac:dyDescent="0.25">
      <c r="B207" s="54">
        <f>B206</f>
        <v>68</v>
      </c>
      <c r="C207" s="25" t="str">
        <f>C206</f>
        <v>Haut-Rhin</v>
      </c>
      <c r="D207" s="50" t="s">
        <v>7</v>
      </c>
      <c r="E207" s="23">
        <v>660</v>
      </c>
      <c r="F207" s="24">
        <v>0.26492765437130628</v>
      </c>
      <c r="G207" s="24">
        <v>1.2838801711840229</v>
      </c>
      <c r="H207" s="24">
        <v>21.550845730588954</v>
      </c>
      <c r="I207" s="24">
        <v>7.77</v>
      </c>
      <c r="J207" s="24">
        <v>17.648257591196248</v>
      </c>
      <c r="K207" s="24">
        <v>32.606480538006927</v>
      </c>
      <c r="L207" s="47">
        <v>56.918687589158338</v>
      </c>
    </row>
    <row r="208" spans="2:12" ht="15" customHeight="1" x14ac:dyDescent="0.25">
      <c r="B208" s="54">
        <f>B207</f>
        <v>68</v>
      </c>
      <c r="C208" s="25" t="str">
        <f>C207</f>
        <v>Haut-Rhin</v>
      </c>
      <c r="D208" s="50" t="s">
        <v>8</v>
      </c>
      <c r="E208" s="23">
        <v>660</v>
      </c>
      <c r="F208" s="24">
        <v>0</v>
      </c>
      <c r="G208" s="24">
        <v>0</v>
      </c>
      <c r="H208" s="24">
        <v>83.808844507845933</v>
      </c>
      <c r="I208" s="24">
        <v>68.02</v>
      </c>
      <c r="J208" s="24">
        <v>113.02221316486651</v>
      </c>
      <c r="K208" s="24">
        <v>175.95272060321989</v>
      </c>
      <c r="L208" s="47">
        <v>277.84797228449156</v>
      </c>
    </row>
    <row r="209" spans="2:12" ht="15" customHeight="1" x14ac:dyDescent="0.25">
      <c r="B209" s="54">
        <v>69</v>
      </c>
      <c r="C209" s="25" t="s">
        <v>42</v>
      </c>
      <c r="D209" s="50" t="s">
        <v>6</v>
      </c>
      <c r="E209" s="23">
        <v>1750</v>
      </c>
      <c r="F209" s="24">
        <v>0.64194008559201143</v>
      </c>
      <c r="G209" s="24">
        <v>27.511717953943347</v>
      </c>
      <c r="H209" s="24">
        <v>111.17790910943549</v>
      </c>
      <c r="I209" s="24">
        <v>66.540000000000006</v>
      </c>
      <c r="J209" s="24">
        <v>138.57754228652945</v>
      </c>
      <c r="K209" s="24">
        <v>206.84736091298146</v>
      </c>
      <c r="L209" s="47">
        <v>348.48176074994905</v>
      </c>
    </row>
    <row r="210" spans="2:12" ht="15" customHeight="1" x14ac:dyDescent="0.25">
      <c r="B210" s="54">
        <f>B209</f>
        <v>69</v>
      </c>
      <c r="C210" s="25" t="str">
        <f>C209</f>
        <v>Rhône</v>
      </c>
      <c r="D210" s="50" t="s">
        <v>7</v>
      </c>
      <c r="E210" s="23">
        <v>1750</v>
      </c>
      <c r="F210" s="24">
        <v>0</v>
      </c>
      <c r="G210" s="24">
        <v>17.648257591196248</v>
      </c>
      <c r="H210" s="24">
        <v>22.478092520888524</v>
      </c>
      <c r="I210" s="24">
        <v>6.78</v>
      </c>
      <c r="J210" s="24">
        <v>17.648257591196248</v>
      </c>
      <c r="K210" s="24">
        <v>33.421642551457097</v>
      </c>
      <c r="L210" s="47">
        <v>60.250662319135927</v>
      </c>
    </row>
    <row r="211" spans="2:12" ht="15" customHeight="1" x14ac:dyDescent="0.25">
      <c r="B211" s="54">
        <f>B210</f>
        <v>69</v>
      </c>
      <c r="C211" s="25" t="str">
        <f>C210</f>
        <v>Rhône</v>
      </c>
      <c r="D211" s="50" t="s">
        <v>8</v>
      </c>
      <c r="E211" s="23">
        <v>1750</v>
      </c>
      <c r="F211" s="24">
        <v>0</v>
      </c>
      <c r="G211" s="24">
        <v>0</v>
      </c>
      <c r="H211" s="24">
        <v>88.699816588546966</v>
      </c>
      <c r="I211" s="24">
        <v>69.83</v>
      </c>
      <c r="J211" s="24">
        <v>115.32504585286325</v>
      </c>
      <c r="K211" s="24">
        <v>189.1991033217852</v>
      </c>
      <c r="L211" s="47">
        <v>330.83350315875282</v>
      </c>
    </row>
    <row r="212" spans="2:12" ht="15" customHeight="1" x14ac:dyDescent="0.25">
      <c r="B212" s="54">
        <v>70</v>
      </c>
      <c r="C212" s="25" t="s">
        <v>41</v>
      </c>
      <c r="D212" s="50" t="s">
        <v>6</v>
      </c>
      <c r="E212" s="23">
        <v>183</v>
      </c>
      <c r="F212" s="24">
        <v>27.511717953943347</v>
      </c>
      <c r="G212" s="24">
        <v>27.511717953943347</v>
      </c>
      <c r="H212" s="24">
        <v>105.34950071326676</v>
      </c>
      <c r="I212" s="24">
        <v>64.34</v>
      </c>
      <c r="J212" s="24">
        <v>125.33115956796412</v>
      </c>
      <c r="K212" s="24">
        <v>191.56307316079071</v>
      </c>
      <c r="L212" s="47">
        <v>228.24536376604848</v>
      </c>
    </row>
    <row r="213" spans="2:12" ht="15" customHeight="1" x14ac:dyDescent="0.25">
      <c r="B213" s="54">
        <f>B212</f>
        <v>70</v>
      </c>
      <c r="C213" s="25" t="str">
        <f>C212</f>
        <v>Haute-Saône</v>
      </c>
      <c r="D213" s="50" t="s">
        <v>7</v>
      </c>
      <c r="E213" s="23">
        <v>183</v>
      </c>
      <c r="F213" s="24">
        <v>15.997554513959647</v>
      </c>
      <c r="G213" s="24">
        <v>17.13878133278989</v>
      </c>
      <c r="H213" s="24">
        <v>22.172406765844713</v>
      </c>
      <c r="I213" s="24">
        <v>6.37</v>
      </c>
      <c r="J213" s="24">
        <v>17.648257591196248</v>
      </c>
      <c r="K213" s="24">
        <v>33.421642551457097</v>
      </c>
      <c r="L213" s="47">
        <v>44.324434481353165</v>
      </c>
    </row>
    <row r="214" spans="2:12" ht="15" customHeight="1" x14ac:dyDescent="0.25">
      <c r="B214" s="54">
        <f>B213</f>
        <v>70</v>
      </c>
      <c r="C214" s="25" t="str">
        <f>C213</f>
        <v>Haute-Saône</v>
      </c>
      <c r="D214" s="50" t="s">
        <v>8</v>
      </c>
      <c r="E214" s="23">
        <v>183</v>
      </c>
      <c r="F214" s="24">
        <v>0</v>
      </c>
      <c r="G214" s="24">
        <v>0</v>
      </c>
      <c r="H214" s="24">
        <v>83.177093947422037</v>
      </c>
      <c r="I214" s="24">
        <v>68.55</v>
      </c>
      <c r="J214" s="24">
        <v>104.62604442632974</v>
      </c>
      <c r="K214" s="24">
        <v>173.91481556959445</v>
      </c>
      <c r="L214" s="47">
        <v>210.59710617485226</v>
      </c>
    </row>
    <row r="215" spans="2:12" ht="15" customHeight="1" x14ac:dyDescent="0.25">
      <c r="B215" s="54">
        <v>71</v>
      </c>
      <c r="C215" s="25" t="s">
        <v>40</v>
      </c>
      <c r="D215" s="50" t="s">
        <v>6</v>
      </c>
      <c r="E215" s="23">
        <v>370</v>
      </c>
      <c r="F215" s="24">
        <v>2.5677603423680457</v>
      </c>
      <c r="G215" s="24">
        <v>27.511717953943347</v>
      </c>
      <c r="H215" s="24">
        <v>73.130222131648651</v>
      </c>
      <c r="I215" s="24">
        <v>53.66</v>
      </c>
      <c r="J215" s="24">
        <v>30.059099245975137</v>
      </c>
      <c r="K215" s="24">
        <v>152.84287752190747</v>
      </c>
      <c r="L215" s="47">
        <v>193.60097819441614</v>
      </c>
    </row>
    <row r="216" spans="2:12" ht="15" customHeight="1" x14ac:dyDescent="0.25">
      <c r="B216" s="54">
        <f>B215</f>
        <v>71</v>
      </c>
      <c r="C216" s="25" t="str">
        <f>C215</f>
        <v>Saône-et-Loire</v>
      </c>
      <c r="D216" s="50" t="s">
        <v>7</v>
      </c>
      <c r="E216" s="23">
        <v>370</v>
      </c>
      <c r="F216" s="24">
        <v>0.61137151008762991</v>
      </c>
      <c r="G216" s="24">
        <v>17.13878133278989</v>
      </c>
      <c r="H216" s="24">
        <v>23.863867943753821</v>
      </c>
      <c r="I216" s="24">
        <v>6.43</v>
      </c>
      <c r="J216" s="24">
        <v>27.002241695536988</v>
      </c>
      <c r="K216" s="24">
        <v>32.73894436519258</v>
      </c>
      <c r="L216" s="47">
        <v>56.918687589158338</v>
      </c>
    </row>
    <row r="217" spans="2:12" ht="15" customHeight="1" x14ac:dyDescent="0.25">
      <c r="B217" s="54">
        <f>B216</f>
        <v>71</v>
      </c>
      <c r="C217" s="25" t="str">
        <f>C216</f>
        <v>Saône-et-Loire</v>
      </c>
      <c r="D217" s="50" t="s">
        <v>8</v>
      </c>
      <c r="E217" s="23">
        <v>370</v>
      </c>
      <c r="F217" s="24">
        <v>0</v>
      </c>
      <c r="G217" s="24">
        <v>0</v>
      </c>
      <c r="H217" s="24">
        <v>49.266354187894841</v>
      </c>
      <c r="I217" s="24">
        <v>57.77</v>
      </c>
      <c r="J217" s="24">
        <v>0.50947625840635824</v>
      </c>
      <c r="K217" s="24">
        <v>135.19461993071124</v>
      </c>
      <c r="L217" s="47">
        <v>175.95272060321989</v>
      </c>
    </row>
    <row r="218" spans="2:12" ht="15" customHeight="1" x14ac:dyDescent="0.25">
      <c r="B218" s="54">
        <v>72</v>
      </c>
      <c r="C218" s="25" t="s">
        <v>39</v>
      </c>
      <c r="D218" s="50" t="s">
        <v>6</v>
      </c>
      <c r="E218" s="23">
        <v>621</v>
      </c>
      <c r="F218" s="24">
        <v>1.2838801711840229</v>
      </c>
      <c r="G218" s="24">
        <v>27.511717953943347</v>
      </c>
      <c r="H218" s="24">
        <v>100.16303240269002</v>
      </c>
      <c r="I218" s="24">
        <v>54.7</v>
      </c>
      <c r="J218" s="24">
        <v>127.36906460158956</v>
      </c>
      <c r="K218" s="24">
        <v>163.03240269003464</v>
      </c>
      <c r="L218" s="47">
        <v>315.87528021194208</v>
      </c>
    </row>
    <row r="219" spans="2:12" ht="15" customHeight="1" x14ac:dyDescent="0.25">
      <c r="B219" s="54">
        <f>B218</f>
        <v>72</v>
      </c>
      <c r="C219" s="25" t="str">
        <f>C218</f>
        <v>Sarthe</v>
      </c>
      <c r="D219" s="50" t="s">
        <v>7</v>
      </c>
      <c r="E219" s="23">
        <v>621</v>
      </c>
      <c r="F219" s="24">
        <v>0</v>
      </c>
      <c r="G219" s="24">
        <v>17.13878133278989</v>
      </c>
      <c r="H219" s="24">
        <v>21.703688608110863</v>
      </c>
      <c r="I219" s="24">
        <v>6.13</v>
      </c>
      <c r="J219" s="24">
        <v>17.648257591196248</v>
      </c>
      <c r="K219" s="24">
        <v>31.58752802119421</v>
      </c>
      <c r="L219" s="47">
        <v>59.231709802323209</v>
      </c>
    </row>
    <row r="220" spans="2:12" ht="15" customHeight="1" x14ac:dyDescent="0.25">
      <c r="B220" s="54">
        <f>B219</f>
        <v>72</v>
      </c>
      <c r="C220" s="25" t="str">
        <f>C219</f>
        <v>Sarthe</v>
      </c>
      <c r="D220" s="50" t="s">
        <v>8</v>
      </c>
      <c r="E220" s="23">
        <v>621</v>
      </c>
      <c r="F220" s="24">
        <v>0</v>
      </c>
      <c r="G220" s="24">
        <v>0</v>
      </c>
      <c r="H220" s="24">
        <v>78.469533319747299</v>
      </c>
      <c r="I220" s="24">
        <v>58.52</v>
      </c>
      <c r="J220" s="24">
        <v>109.72080701039332</v>
      </c>
      <c r="K220" s="24">
        <v>145.38414509883839</v>
      </c>
      <c r="L220" s="47">
        <v>280.57876502954963</v>
      </c>
    </row>
    <row r="221" spans="2:12" ht="15" customHeight="1" x14ac:dyDescent="0.25">
      <c r="B221" s="54">
        <v>73</v>
      </c>
      <c r="C221" s="25" t="s">
        <v>38</v>
      </c>
      <c r="D221" s="50" t="s">
        <v>6</v>
      </c>
      <c r="E221" s="23">
        <v>386</v>
      </c>
      <c r="F221" s="24">
        <v>27.511717953943347</v>
      </c>
      <c r="G221" s="24">
        <v>27.511717953943347</v>
      </c>
      <c r="H221" s="24">
        <v>120.21601793356429</v>
      </c>
      <c r="I221" s="24">
        <v>67.819999999999993</v>
      </c>
      <c r="J221" s="24">
        <v>151.82392500509476</v>
      </c>
      <c r="K221" s="24">
        <v>193.60097819441614</v>
      </c>
      <c r="L221" s="47">
        <v>387.20195638883229</v>
      </c>
    </row>
    <row r="222" spans="2:12" ht="15" customHeight="1" x14ac:dyDescent="0.25">
      <c r="B222" s="54">
        <f>B221</f>
        <v>73</v>
      </c>
      <c r="C222" s="25" t="str">
        <f>C221</f>
        <v>Savoie</v>
      </c>
      <c r="D222" s="50" t="s">
        <v>7</v>
      </c>
      <c r="E222" s="23">
        <v>386</v>
      </c>
      <c r="F222" s="24">
        <v>0</v>
      </c>
      <c r="G222" s="24">
        <v>17.13878133278989</v>
      </c>
      <c r="H222" s="24">
        <v>22.773588750764215</v>
      </c>
      <c r="I222" s="24">
        <v>7.59</v>
      </c>
      <c r="J222" s="24">
        <v>17.648257591196248</v>
      </c>
      <c r="K222" s="24">
        <v>33.421642551457097</v>
      </c>
      <c r="L222" s="47">
        <v>89.545547177501518</v>
      </c>
    </row>
    <row r="223" spans="2:12" ht="15" customHeight="1" x14ac:dyDescent="0.25">
      <c r="B223" s="54">
        <f>B222</f>
        <v>73</v>
      </c>
      <c r="C223" s="25" t="str">
        <f>C222</f>
        <v>Savoie</v>
      </c>
      <c r="D223" s="50" t="s">
        <v>8</v>
      </c>
      <c r="E223" s="23">
        <v>386</v>
      </c>
      <c r="F223" s="24">
        <v>0</v>
      </c>
      <c r="G223" s="24">
        <v>0</v>
      </c>
      <c r="H223" s="24">
        <v>97.442429182800069</v>
      </c>
      <c r="I223" s="24">
        <v>71.39</v>
      </c>
      <c r="J223" s="24">
        <v>126.02404727939678</v>
      </c>
      <c r="K223" s="24">
        <v>175.95272060321989</v>
      </c>
      <c r="L223" s="47">
        <v>369.553698797636</v>
      </c>
    </row>
    <row r="224" spans="2:12" ht="15" customHeight="1" x14ac:dyDescent="0.25">
      <c r="B224" s="54">
        <v>74</v>
      </c>
      <c r="C224" s="25" t="s">
        <v>37</v>
      </c>
      <c r="D224" s="50" t="s">
        <v>6</v>
      </c>
      <c r="E224" s="23">
        <v>696</v>
      </c>
      <c r="F224" s="24">
        <v>1.2838801711840229</v>
      </c>
      <c r="G224" s="24">
        <v>27.511717953943347</v>
      </c>
      <c r="H224" s="24">
        <v>109.94497656409212</v>
      </c>
      <c r="I224" s="24">
        <v>61.79</v>
      </c>
      <c r="J224" s="24">
        <v>140.61544732015489</v>
      </c>
      <c r="K224" s="24">
        <v>183.41145302628897</v>
      </c>
      <c r="L224" s="47">
        <v>263.90870185449359</v>
      </c>
    </row>
    <row r="225" spans="2:12" ht="15" customHeight="1" x14ac:dyDescent="0.25">
      <c r="B225" s="54">
        <f>B224</f>
        <v>74</v>
      </c>
      <c r="C225" s="25" t="str">
        <f>C224</f>
        <v>Haute-Savoie</v>
      </c>
      <c r="D225" s="50" t="s">
        <v>7</v>
      </c>
      <c r="E225" s="23">
        <v>696</v>
      </c>
      <c r="F225" s="24">
        <v>0</v>
      </c>
      <c r="G225" s="24">
        <v>17.13878133278989</v>
      </c>
      <c r="H225" s="24">
        <v>21.57122478092521</v>
      </c>
      <c r="I225" s="24">
        <v>6.71</v>
      </c>
      <c r="J225" s="24">
        <v>17.648257591196248</v>
      </c>
      <c r="K225" s="24">
        <v>32.229468106786221</v>
      </c>
      <c r="L225" s="47">
        <v>89.545547177501518</v>
      </c>
    </row>
    <row r="226" spans="2:12" ht="15" customHeight="1" x14ac:dyDescent="0.25">
      <c r="B226" s="54">
        <f>B225</f>
        <v>74</v>
      </c>
      <c r="C226" s="25" t="str">
        <f>C225</f>
        <v>Haute-Savoie</v>
      </c>
      <c r="D226" s="50" t="s">
        <v>8</v>
      </c>
      <c r="E226" s="23">
        <v>696</v>
      </c>
      <c r="F226" s="24">
        <v>0</v>
      </c>
      <c r="G226" s="24">
        <v>0</v>
      </c>
      <c r="H226" s="24">
        <v>88.373751783166909</v>
      </c>
      <c r="I226" s="24">
        <v>65.040000000000006</v>
      </c>
      <c r="J226" s="24">
        <v>119.91033217852048</v>
      </c>
      <c r="K226" s="24">
        <v>165.76319543509271</v>
      </c>
      <c r="L226" s="47">
        <v>246.26044426329733</v>
      </c>
    </row>
    <row r="227" spans="2:12" ht="15" customHeight="1" x14ac:dyDescent="0.25">
      <c r="B227" s="54">
        <v>75</v>
      </c>
      <c r="C227" s="25" t="s">
        <v>36</v>
      </c>
      <c r="D227" s="50" t="s">
        <v>6</v>
      </c>
      <c r="E227" s="23">
        <v>1807</v>
      </c>
      <c r="F227" s="24">
        <v>0.64194008559201143</v>
      </c>
      <c r="G227" s="24">
        <v>27.511717953943347</v>
      </c>
      <c r="H227" s="24">
        <v>141.1453026288975</v>
      </c>
      <c r="I227" s="24">
        <v>86.16</v>
      </c>
      <c r="J227" s="24">
        <v>157.93764010597104</v>
      </c>
      <c r="K227" s="24">
        <v>264.92765437130629</v>
      </c>
      <c r="L227" s="47">
        <v>590.99245975137558</v>
      </c>
    </row>
    <row r="228" spans="2:12" ht="15" customHeight="1" x14ac:dyDescent="0.25">
      <c r="B228" s="54">
        <f>B227</f>
        <v>75</v>
      </c>
      <c r="C228" s="25" t="str">
        <f>C227</f>
        <v>Paris</v>
      </c>
      <c r="D228" s="50" t="s">
        <v>7</v>
      </c>
      <c r="E228" s="23">
        <v>1807</v>
      </c>
      <c r="F228" s="24">
        <v>0</v>
      </c>
      <c r="G228" s="24">
        <v>16.507030772366008</v>
      </c>
      <c r="H228" s="24">
        <v>22.875484002445486</v>
      </c>
      <c r="I228" s="24">
        <v>9.08</v>
      </c>
      <c r="J228" s="24">
        <v>17.648257591196248</v>
      </c>
      <c r="K228" s="24">
        <v>33.431832076625227</v>
      </c>
      <c r="L228" s="47">
        <v>66.863664153250454</v>
      </c>
    </row>
    <row r="229" spans="2:12" ht="15" customHeight="1" x14ac:dyDescent="0.25">
      <c r="B229" s="54">
        <f>B228</f>
        <v>75</v>
      </c>
      <c r="C229" s="25" t="str">
        <f>C228</f>
        <v>Paris</v>
      </c>
      <c r="D229" s="50" t="s">
        <v>8</v>
      </c>
      <c r="E229" s="23">
        <v>1807</v>
      </c>
      <c r="F229" s="24">
        <v>0</v>
      </c>
      <c r="G229" s="24">
        <v>0</v>
      </c>
      <c r="H229" s="24">
        <v>118.25962910128388</v>
      </c>
      <c r="I229" s="24">
        <v>84.88</v>
      </c>
      <c r="J229" s="24">
        <v>135.19461993071124</v>
      </c>
      <c r="K229" s="24">
        <v>249.1135113103729</v>
      </c>
      <c r="L229" s="47">
        <v>555.69594456898312</v>
      </c>
    </row>
    <row r="230" spans="2:12" ht="15" customHeight="1" x14ac:dyDescent="0.25">
      <c r="B230" s="54">
        <v>76</v>
      </c>
      <c r="C230" s="25" t="s">
        <v>35</v>
      </c>
      <c r="D230" s="50" t="s">
        <v>6</v>
      </c>
      <c r="E230" s="23">
        <v>1343</v>
      </c>
      <c r="F230" s="24">
        <v>1.2838801711840229</v>
      </c>
      <c r="G230" s="24">
        <v>27.511717953943347</v>
      </c>
      <c r="H230" s="24">
        <v>81.302221316486651</v>
      </c>
      <c r="I230" s="24">
        <v>56.41</v>
      </c>
      <c r="J230" s="24">
        <v>34.644385571632363</v>
      </c>
      <c r="K230" s="24">
        <v>163.03240269003464</v>
      </c>
      <c r="L230" s="47">
        <v>300.59099245975136</v>
      </c>
    </row>
    <row r="231" spans="2:12" ht="15" customHeight="1" x14ac:dyDescent="0.25">
      <c r="B231" s="54">
        <f>B230</f>
        <v>76</v>
      </c>
      <c r="C231" s="25" t="str">
        <f>C230</f>
        <v>Seine-Maritime</v>
      </c>
      <c r="D231" s="50" t="s">
        <v>7</v>
      </c>
      <c r="E231" s="23">
        <v>1343</v>
      </c>
      <c r="F231" s="24">
        <v>0.26492765437130628</v>
      </c>
      <c r="G231" s="24">
        <v>17.13878133278989</v>
      </c>
      <c r="H231" s="24">
        <v>23.660077440391277</v>
      </c>
      <c r="I231" s="24">
        <v>6.68</v>
      </c>
      <c r="J231" s="24">
        <v>27.002241695536988</v>
      </c>
      <c r="K231" s="24">
        <v>33.268799673935192</v>
      </c>
      <c r="L231" s="47">
        <v>55.71632361931934</v>
      </c>
    </row>
    <row r="232" spans="2:12" ht="15" customHeight="1" x14ac:dyDescent="0.25">
      <c r="B232" s="54">
        <f>B231</f>
        <v>76</v>
      </c>
      <c r="C232" s="25" t="str">
        <f>C231</f>
        <v>Seine-Maritime</v>
      </c>
      <c r="D232" s="50" t="s">
        <v>8</v>
      </c>
      <c r="E232" s="23">
        <v>1343</v>
      </c>
      <c r="F232" s="24">
        <v>0</v>
      </c>
      <c r="G232" s="24">
        <v>0</v>
      </c>
      <c r="H232" s="24">
        <v>57.642143876095375</v>
      </c>
      <c r="I232" s="24">
        <v>60.18</v>
      </c>
      <c r="J232" s="24">
        <v>11.514163439983697</v>
      </c>
      <c r="K232" s="24">
        <v>145.38414509883839</v>
      </c>
      <c r="L232" s="47">
        <v>267.16934990829424</v>
      </c>
    </row>
    <row r="233" spans="2:12" ht="15" customHeight="1" x14ac:dyDescent="0.25">
      <c r="B233" s="54">
        <v>77</v>
      </c>
      <c r="C233" s="25" t="s">
        <v>34</v>
      </c>
      <c r="D233" s="50" t="s">
        <v>6</v>
      </c>
      <c r="E233" s="23">
        <v>1794</v>
      </c>
      <c r="F233" s="24">
        <v>15.284287752190748</v>
      </c>
      <c r="G233" s="24">
        <v>27.511717953943347</v>
      </c>
      <c r="H233" s="24">
        <v>100.18341145302628</v>
      </c>
      <c r="I233" s="24">
        <v>61.31</v>
      </c>
      <c r="J233" s="24">
        <v>122.27430201752598</v>
      </c>
      <c r="K233" s="24">
        <v>183.41145302628897</v>
      </c>
      <c r="L233" s="47">
        <v>366.82290605257793</v>
      </c>
    </row>
    <row r="234" spans="2:12" ht="15" customHeight="1" x14ac:dyDescent="0.25">
      <c r="B234" s="54">
        <f>B233</f>
        <v>77</v>
      </c>
      <c r="C234" s="25" t="str">
        <f>C233</f>
        <v>Seine-et-Marne</v>
      </c>
      <c r="D234" s="50" t="s">
        <v>7</v>
      </c>
      <c r="E234" s="23">
        <v>1794</v>
      </c>
      <c r="F234" s="24">
        <v>0</v>
      </c>
      <c r="G234" s="24">
        <v>17.13878133278989</v>
      </c>
      <c r="H234" s="24">
        <v>21.999184837986547</v>
      </c>
      <c r="I234" s="24">
        <v>7.18</v>
      </c>
      <c r="J234" s="24">
        <v>17.648257591196248</v>
      </c>
      <c r="K234" s="24">
        <v>32.73894436519258</v>
      </c>
      <c r="L234" s="47">
        <v>83.228041573262686</v>
      </c>
    </row>
    <row r="235" spans="2:12" ht="15" customHeight="1" x14ac:dyDescent="0.25">
      <c r="B235" s="54">
        <f>B234</f>
        <v>77</v>
      </c>
      <c r="C235" s="25" t="str">
        <f>C234</f>
        <v>Seine-et-Marne</v>
      </c>
      <c r="D235" s="50" t="s">
        <v>8</v>
      </c>
      <c r="E235" s="23">
        <v>1794</v>
      </c>
      <c r="F235" s="24">
        <v>0</v>
      </c>
      <c r="G235" s="24">
        <v>0</v>
      </c>
      <c r="H235" s="24">
        <v>78.184226615039734</v>
      </c>
      <c r="I235" s="24">
        <v>64.64</v>
      </c>
      <c r="J235" s="24">
        <v>104.62604442632974</v>
      </c>
      <c r="K235" s="24">
        <v>165.76319543509271</v>
      </c>
      <c r="L235" s="47">
        <v>349.17464846138171</v>
      </c>
    </row>
    <row r="236" spans="2:12" ht="15" customHeight="1" x14ac:dyDescent="0.25">
      <c r="B236" s="54">
        <v>78</v>
      </c>
      <c r="C236" s="25" t="s">
        <v>33</v>
      </c>
      <c r="D236" s="50" t="s">
        <v>6</v>
      </c>
      <c r="E236" s="23">
        <v>1585</v>
      </c>
      <c r="F236" s="24">
        <v>1.2838801711840229</v>
      </c>
      <c r="G236" s="24">
        <v>27.511717953943347</v>
      </c>
      <c r="H236" s="24">
        <v>126.39087018544936</v>
      </c>
      <c r="I236" s="24">
        <v>63.68</v>
      </c>
      <c r="J236" s="24">
        <v>142.65335235378032</v>
      </c>
      <c r="K236" s="24">
        <v>203.79050336254329</v>
      </c>
      <c r="L236" s="47">
        <v>438.14958222946808</v>
      </c>
    </row>
    <row r="237" spans="2:12" ht="15" customHeight="1" x14ac:dyDescent="0.25">
      <c r="B237" s="54">
        <f>B236</f>
        <v>78</v>
      </c>
      <c r="C237" s="25" t="str">
        <f>C236</f>
        <v>Yvelines</v>
      </c>
      <c r="D237" s="50" t="s">
        <v>7</v>
      </c>
      <c r="E237" s="23">
        <v>1585</v>
      </c>
      <c r="F237" s="24">
        <v>0</v>
      </c>
      <c r="G237" s="24">
        <v>17.13878133278989</v>
      </c>
      <c r="H237" s="24">
        <v>20.348481760749948</v>
      </c>
      <c r="I237" s="24">
        <v>6.91</v>
      </c>
      <c r="J237" s="24">
        <v>17.648257591196248</v>
      </c>
      <c r="K237" s="24">
        <v>33.421642551457097</v>
      </c>
      <c r="L237" s="47">
        <v>61.137151008762991</v>
      </c>
    </row>
    <row r="238" spans="2:12" ht="15" customHeight="1" x14ac:dyDescent="0.25">
      <c r="B238" s="54">
        <f>B237</f>
        <v>78</v>
      </c>
      <c r="C238" s="25" t="str">
        <f>C237</f>
        <v>Yvelines</v>
      </c>
      <c r="D238" s="50" t="s">
        <v>8</v>
      </c>
      <c r="E238" s="23">
        <v>1585</v>
      </c>
      <c r="F238" s="24">
        <v>0</v>
      </c>
      <c r="G238" s="24">
        <v>0</v>
      </c>
      <c r="H238" s="24">
        <v>106.05257794986753</v>
      </c>
      <c r="I238" s="24">
        <v>65.12</v>
      </c>
      <c r="J238" s="24">
        <v>125.00509476258406</v>
      </c>
      <c r="K238" s="24">
        <v>183.72732830650091</v>
      </c>
      <c r="L238" s="47">
        <v>387.07968208681473</v>
      </c>
    </row>
    <row r="239" spans="2:12" ht="15" customHeight="1" x14ac:dyDescent="0.25">
      <c r="B239" s="54">
        <v>79</v>
      </c>
      <c r="C239" s="25" t="s">
        <v>32</v>
      </c>
      <c r="D239" s="50" t="s">
        <v>6</v>
      </c>
      <c r="E239" s="23">
        <v>403</v>
      </c>
      <c r="F239" s="24">
        <v>1.2838801711840229</v>
      </c>
      <c r="G239" s="24">
        <v>27.511717953943347</v>
      </c>
      <c r="H239" s="24">
        <v>102.29264316282861</v>
      </c>
      <c r="I239" s="24">
        <v>52.45</v>
      </c>
      <c r="J239" s="24">
        <v>122.27430201752598</v>
      </c>
      <c r="K239" s="24">
        <v>164.05135520684735</v>
      </c>
      <c r="L239" s="47">
        <v>305.68575504381494</v>
      </c>
    </row>
    <row r="240" spans="2:12" ht="15" customHeight="1" x14ac:dyDescent="0.25">
      <c r="B240" s="54">
        <f>B239</f>
        <v>79</v>
      </c>
      <c r="C240" s="25" t="str">
        <f>C239</f>
        <v>Deux-Sèvres</v>
      </c>
      <c r="D240" s="50" t="s">
        <v>7</v>
      </c>
      <c r="E240" s="23">
        <v>403</v>
      </c>
      <c r="F240" s="24">
        <v>0</v>
      </c>
      <c r="G240" s="24">
        <v>17.13878133278989</v>
      </c>
      <c r="H240" s="24">
        <v>21.296107601385774</v>
      </c>
      <c r="I240" s="24">
        <v>6.75</v>
      </c>
      <c r="J240" s="24">
        <v>17.648257591196248</v>
      </c>
      <c r="K240" s="24">
        <v>33.115956796413286</v>
      </c>
      <c r="L240" s="47">
        <v>55.71632361931934</v>
      </c>
    </row>
    <row r="241" spans="2:12" ht="15" customHeight="1" x14ac:dyDescent="0.25">
      <c r="B241" s="54">
        <f>B240</f>
        <v>79</v>
      </c>
      <c r="C241" s="25" t="str">
        <f>C240</f>
        <v>Deux-Sèvres</v>
      </c>
      <c r="D241" s="50" t="s">
        <v>8</v>
      </c>
      <c r="E241" s="23">
        <v>403</v>
      </c>
      <c r="F241" s="24">
        <v>0</v>
      </c>
      <c r="G241" s="24">
        <v>0</v>
      </c>
      <c r="H241" s="24">
        <v>80.996535561442826</v>
      </c>
      <c r="I241" s="24">
        <v>55.78</v>
      </c>
      <c r="J241" s="24">
        <v>104.62604442632974</v>
      </c>
      <c r="K241" s="24">
        <v>143.34624006521295</v>
      </c>
      <c r="L241" s="47">
        <v>288.03749745261871</v>
      </c>
    </row>
    <row r="242" spans="2:12" ht="15" customHeight="1" x14ac:dyDescent="0.25">
      <c r="B242" s="54">
        <v>80</v>
      </c>
      <c r="C242" s="25" t="s">
        <v>31</v>
      </c>
      <c r="D242" s="50" t="s">
        <v>6</v>
      </c>
      <c r="E242" s="23">
        <v>540</v>
      </c>
      <c r="F242" s="24">
        <v>25.473812920317911</v>
      </c>
      <c r="G242" s="24">
        <v>27.511717953943347</v>
      </c>
      <c r="H242" s="24">
        <v>72.987568779294875</v>
      </c>
      <c r="I242" s="24">
        <v>56.06</v>
      </c>
      <c r="J242" s="24">
        <v>32.606480538006927</v>
      </c>
      <c r="K242" s="24">
        <v>173.22192785816179</v>
      </c>
      <c r="L242" s="47">
        <v>185.4493580599144</v>
      </c>
    </row>
    <row r="243" spans="2:12" ht="15" customHeight="1" x14ac:dyDescent="0.25">
      <c r="B243" s="54">
        <f>B242</f>
        <v>80</v>
      </c>
      <c r="C243" s="25" t="str">
        <f>C242</f>
        <v>Somme</v>
      </c>
      <c r="D243" s="50" t="s">
        <v>7</v>
      </c>
      <c r="E243" s="23">
        <v>540</v>
      </c>
      <c r="F243" s="24">
        <v>7.1326676176890161E-2</v>
      </c>
      <c r="G243" s="24">
        <v>0.77440391277766452</v>
      </c>
      <c r="H243" s="24">
        <v>22.49847157122478</v>
      </c>
      <c r="I243" s="24">
        <v>9.0299999999999994</v>
      </c>
      <c r="J243" s="24">
        <v>27.002241695536988</v>
      </c>
      <c r="K243" s="24">
        <v>32.932545343386998</v>
      </c>
      <c r="L243" s="47">
        <v>56.918687589158338</v>
      </c>
    </row>
    <row r="244" spans="2:12" ht="15" customHeight="1" x14ac:dyDescent="0.25">
      <c r="B244" s="54">
        <f>B243</f>
        <v>80</v>
      </c>
      <c r="C244" s="25" t="str">
        <f>C243</f>
        <v>Somme</v>
      </c>
      <c r="D244" s="50" t="s">
        <v>8</v>
      </c>
      <c r="E244" s="23">
        <v>540</v>
      </c>
      <c r="F244" s="24">
        <v>0</v>
      </c>
      <c r="G244" s="24">
        <v>0</v>
      </c>
      <c r="H244" s="24">
        <v>50.499286733238229</v>
      </c>
      <c r="I244" s="24">
        <v>58.95</v>
      </c>
      <c r="J244" s="24">
        <v>0.50947625840635824</v>
      </c>
      <c r="K244" s="24">
        <v>155.57367026696556</v>
      </c>
      <c r="L244" s="47">
        <v>155.57367026696556</v>
      </c>
    </row>
    <row r="245" spans="2:12" ht="15" customHeight="1" x14ac:dyDescent="0.25">
      <c r="B245" s="54">
        <v>81</v>
      </c>
      <c r="C245" s="25" t="s">
        <v>30</v>
      </c>
      <c r="D245" s="50" t="s">
        <v>6</v>
      </c>
      <c r="E245" s="23">
        <v>379</v>
      </c>
      <c r="F245" s="24">
        <v>27.511717953943347</v>
      </c>
      <c r="G245" s="24">
        <v>27.511717953943347</v>
      </c>
      <c r="H245" s="24">
        <v>88.475647034848166</v>
      </c>
      <c r="I245" s="24">
        <v>54.88</v>
      </c>
      <c r="J245" s="24">
        <v>100.87629916445893</v>
      </c>
      <c r="K245" s="24">
        <v>167.10821275728551</v>
      </c>
      <c r="L245" s="47">
        <v>297.5341349093132</v>
      </c>
    </row>
    <row r="246" spans="2:12" ht="15" customHeight="1" x14ac:dyDescent="0.25">
      <c r="B246" s="54">
        <f>B245</f>
        <v>81</v>
      </c>
      <c r="C246" s="25" t="str">
        <f>C245</f>
        <v>Tarn</v>
      </c>
      <c r="D246" s="50" t="s">
        <v>7</v>
      </c>
      <c r="E246" s="23">
        <v>379</v>
      </c>
      <c r="F246" s="24">
        <v>0.26492765437130628</v>
      </c>
      <c r="G246" s="24">
        <v>17.13878133278989</v>
      </c>
      <c r="H246" s="24">
        <v>22.85510495210923</v>
      </c>
      <c r="I246" s="24">
        <v>7.1</v>
      </c>
      <c r="J246" s="24">
        <v>17.648257591196248</v>
      </c>
      <c r="K246" s="24">
        <v>33.421642551457097</v>
      </c>
      <c r="L246" s="47">
        <v>50.387201956388836</v>
      </c>
    </row>
    <row r="247" spans="2:12" ht="15" customHeight="1" x14ac:dyDescent="0.25">
      <c r="B247" s="54">
        <f>B246</f>
        <v>81</v>
      </c>
      <c r="C247" s="25" t="str">
        <f>C246</f>
        <v>Tarn</v>
      </c>
      <c r="D247" s="50" t="s">
        <v>8</v>
      </c>
      <c r="E247" s="23">
        <v>379</v>
      </c>
      <c r="F247" s="24">
        <v>0</v>
      </c>
      <c r="G247" s="24">
        <v>0</v>
      </c>
      <c r="H247" s="24">
        <v>65.62054208273895</v>
      </c>
      <c r="I247" s="24">
        <v>58.44</v>
      </c>
      <c r="J247" s="24">
        <v>83.228041573262686</v>
      </c>
      <c r="K247" s="24">
        <v>149.45995516608926</v>
      </c>
      <c r="L247" s="47">
        <v>279.88587731811697</v>
      </c>
    </row>
    <row r="248" spans="2:12" ht="15" customHeight="1" x14ac:dyDescent="0.25">
      <c r="B248" s="54">
        <v>82</v>
      </c>
      <c r="C248" s="25" t="s">
        <v>29</v>
      </c>
      <c r="D248" s="50" t="s">
        <v>6</v>
      </c>
      <c r="E248" s="23">
        <v>228</v>
      </c>
      <c r="F248" s="24">
        <v>27.511717953943347</v>
      </c>
      <c r="G248" s="24">
        <v>27.511717953943347</v>
      </c>
      <c r="H248" s="24">
        <v>87.548400244548603</v>
      </c>
      <c r="I248" s="24">
        <v>52.53</v>
      </c>
      <c r="J248" s="24">
        <v>99.85734664764621</v>
      </c>
      <c r="K248" s="24">
        <v>163.03240269003464</v>
      </c>
      <c r="L248" s="47">
        <v>366.82290605257793</v>
      </c>
    </row>
    <row r="249" spans="2:12" ht="15" customHeight="1" x14ac:dyDescent="0.25">
      <c r="B249" s="54">
        <f>B248</f>
        <v>82</v>
      </c>
      <c r="C249" s="25" t="str">
        <f>C248</f>
        <v>Tarn-et-Garonne</v>
      </c>
      <c r="D249" s="50" t="s">
        <v>7</v>
      </c>
      <c r="E249" s="23">
        <v>228</v>
      </c>
      <c r="F249" s="24">
        <v>15.814143060933359</v>
      </c>
      <c r="G249" s="24">
        <v>17.13878133278989</v>
      </c>
      <c r="H249" s="24">
        <v>22.875484002445486</v>
      </c>
      <c r="I249" s="24">
        <v>5.97</v>
      </c>
      <c r="J249" s="24">
        <v>17.648257591196248</v>
      </c>
      <c r="K249" s="24">
        <v>33.421642551457097</v>
      </c>
      <c r="L249" s="47">
        <v>38.852659466068879</v>
      </c>
    </row>
    <row r="250" spans="2:12" ht="15" customHeight="1" x14ac:dyDescent="0.25">
      <c r="B250" s="54">
        <f>B249</f>
        <v>82</v>
      </c>
      <c r="C250" s="25" t="str">
        <f>C249</f>
        <v>Tarn-et-Garonne</v>
      </c>
      <c r="D250" s="50" t="s">
        <v>8</v>
      </c>
      <c r="E250" s="23">
        <v>228</v>
      </c>
      <c r="F250" s="24">
        <v>0</v>
      </c>
      <c r="G250" s="24">
        <v>0</v>
      </c>
      <c r="H250" s="24">
        <v>64.683105767271243</v>
      </c>
      <c r="I250" s="24">
        <v>55.63</v>
      </c>
      <c r="J250" s="24">
        <v>77.623802730792747</v>
      </c>
      <c r="K250" s="24">
        <v>145.38414509883839</v>
      </c>
      <c r="L250" s="47">
        <v>331.52639087018542</v>
      </c>
    </row>
    <row r="251" spans="2:12" ht="15" customHeight="1" x14ac:dyDescent="0.25">
      <c r="B251" s="54">
        <v>83</v>
      </c>
      <c r="C251" s="25" t="s">
        <v>28</v>
      </c>
      <c r="D251" s="50" t="s">
        <v>6</v>
      </c>
      <c r="E251" s="23">
        <v>1286</v>
      </c>
      <c r="F251" s="24">
        <v>18.341145302628895</v>
      </c>
      <c r="G251" s="24">
        <v>27.511717953943347</v>
      </c>
      <c r="H251" s="24">
        <v>98.277970246586506</v>
      </c>
      <c r="I251" s="24">
        <v>63.99</v>
      </c>
      <c r="J251" s="24">
        <v>117.17953943346239</v>
      </c>
      <c r="K251" s="24">
        <v>180.35459547585083</v>
      </c>
      <c r="L251" s="47">
        <v>443.24434481353165</v>
      </c>
    </row>
    <row r="252" spans="2:12" ht="15" customHeight="1" x14ac:dyDescent="0.25">
      <c r="B252" s="54">
        <f>B251</f>
        <v>83</v>
      </c>
      <c r="C252" s="25" t="str">
        <f>C251</f>
        <v>Var</v>
      </c>
      <c r="D252" s="50" t="s">
        <v>7</v>
      </c>
      <c r="E252" s="23">
        <v>1286</v>
      </c>
      <c r="F252" s="24">
        <v>0.26492765437130628</v>
      </c>
      <c r="G252" s="24">
        <v>17.13878133278989</v>
      </c>
      <c r="H252" s="24">
        <v>23.721214591400042</v>
      </c>
      <c r="I252" s="24">
        <v>7</v>
      </c>
      <c r="J252" s="24">
        <v>27.002241695536988</v>
      </c>
      <c r="K252" s="24">
        <v>33.421642551457097</v>
      </c>
      <c r="L252" s="47">
        <v>111.43264723863868</v>
      </c>
    </row>
    <row r="253" spans="2:12" ht="15" customHeight="1" x14ac:dyDescent="0.25">
      <c r="B253" s="54">
        <f>B252</f>
        <v>83</v>
      </c>
      <c r="C253" s="25" t="str">
        <f>C252</f>
        <v>Var</v>
      </c>
      <c r="D253" s="50" t="s">
        <v>8</v>
      </c>
      <c r="E253" s="23">
        <v>1286</v>
      </c>
      <c r="F253" s="24">
        <v>0</v>
      </c>
      <c r="G253" s="24">
        <v>0</v>
      </c>
      <c r="H253" s="24">
        <v>74.556755655186464</v>
      </c>
      <c r="I253" s="24">
        <v>67.2</v>
      </c>
      <c r="J253" s="24">
        <v>94.945995516608932</v>
      </c>
      <c r="K253" s="24">
        <v>160.66843285102914</v>
      </c>
      <c r="L253" s="47">
        <v>331.811697574893</v>
      </c>
    </row>
    <row r="254" spans="2:12" ht="15" customHeight="1" x14ac:dyDescent="0.25">
      <c r="B254" s="54">
        <v>84</v>
      </c>
      <c r="C254" s="25" t="s">
        <v>27</v>
      </c>
      <c r="D254" s="50" t="s">
        <v>6</v>
      </c>
      <c r="E254" s="23">
        <v>536</v>
      </c>
      <c r="F254" s="24">
        <v>27.511717953943347</v>
      </c>
      <c r="G254" s="24">
        <v>27.511717953943347</v>
      </c>
      <c r="H254" s="24">
        <v>76.176890156918688</v>
      </c>
      <c r="I254" s="24">
        <v>57.52</v>
      </c>
      <c r="J254" s="24">
        <v>30.059099245975137</v>
      </c>
      <c r="K254" s="24">
        <v>168.12716527409822</v>
      </c>
      <c r="L254" s="47">
        <v>299.57203994293866</v>
      </c>
    </row>
    <row r="255" spans="2:12" ht="15" customHeight="1" x14ac:dyDescent="0.25">
      <c r="B255" s="54">
        <f>B254</f>
        <v>84</v>
      </c>
      <c r="C255" s="25" t="str">
        <f>C254</f>
        <v>Vaucluse</v>
      </c>
      <c r="D255" s="50" t="s">
        <v>7</v>
      </c>
      <c r="E255" s="23">
        <v>536</v>
      </c>
      <c r="F255" s="24">
        <v>0.77440391277766452</v>
      </c>
      <c r="G255" s="24">
        <v>17.648257591196248</v>
      </c>
      <c r="H255" s="24">
        <v>24.770735683717135</v>
      </c>
      <c r="I255" s="24">
        <v>6.94</v>
      </c>
      <c r="J255" s="24">
        <v>27.002241695536988</v>
      </c>
      <c r="K255" s="24">
        <v>33.421642551457097</v>
      </c>
      <c r="L255" s="47">
        <v>111.779091094355</v>
      </c>
    </row>
    <row r="256" spans="2:12" ht="15" customHeight="1" x14ac:dyDescent="0.25">
      <c r="B256" s="54">
        <f>B255</f>
        <v>84</v>
      </c>
      <c r="C256" s="25" t="str">
        <f>C255</f>
        <v>Vaucluse</v>
      </c>
      <c r="D256" s="50" t="s">
        <v>8</v>
      </c>
      <c r="E256" s="23">
        <v>536</v>
      </c>
      <c r="F256" s="24">
        <v>0</v>
      </c>
      <c r="G256" s="24">
        <v>0</v>
      </c>
      <c r="H256" s="24">
        <v>51.406154473201546</v>
      </c>
      <c r="I256" s="24">
        <v>60.18</v>
      </c>
      <c r="J256" s="24">
        <v>0.50947625840635824</v>
      </c>
      <c r="K256" s="24">
        <v>145.38414509883839</v>
      </c>
      <c r="L256" s="47">
        <v>281.92378235174237</v>
      </c>
    </row>
    <row r="257" spans="2:12" ht="15" customHeight="1" x14ac:dyDescent="0.25">
      <c r="B257" s="54">
        <v>85</v>
      </c>
      <c r="C257" s="25" t="s">
        <v>26</v>
      </c>
      <c r="D257" s="50" t="s">
        <v>6</v>
      </c>
      <c r="E257" s="23">
        <v>1051</v>
      </c>
      <c r="F257" s="24">
        <v>2.5677603423680457</v>
      </c>
      <c r="G257" s="24">
        <v>27.511717953943347</v>
      </c>
      <c r="H257" s="24">
        <v>90.055023435907884</v>
      </c>
      <c r="I257" s="24">
        <v>51.36</v>
      </c>
      <c r="J257" s="24">
        <v>114.12268188302424</v>
      </c>
      <c r="K257" s="24">
        <v>160.99449765640921</v>
      </c>
      <c r="L257" s="47">
        <v>213.57244752394536</v>
      </c>
    </row>
    <row r="258" spans="2:12" ht="15" customHeight="1" x14ac:dyDescent="0.25">
      <c r="B258" s="54">
        <f>B257</f>
        <v>85</v>
      </c>
      <c r="C258" s="25" t="str">
        <f>C257</f>
        <v>Vendée</v>
      </c>
      <c r="D258" s="50" t="s">
        <v>7</v>
      </c>
      <c r="E258" s="23">
        <v>1051</v>
      </c>
      <c r="F258" s="24">
        <v>0.4585286325657224</v>
      </c>
      <c r="G258" s="24">
        <v>17.13878133278989</v>
      </c>
      <c r="H258" s="24">
        <v>22.488282046056653</v>
      </c>
      <c r="I258" s="24">
        <v>6.82</v>
      </c>
      <c r="J258" s="24">
        <v>17.648257591196248</v>
      </c>
      <c r="K258" s="24">
        <v>33.421642551457097</v>
      </c>
      <c r="L258" s="47">
        <v>73.517424088037501</v>
      </c>
    </row>
    <row r="259" spans="2:12" ht="15" customHeight="1" x14ac:dyDescent="0.25">
      <c r="B259" s="54">
        <f>B258</f>
        <v>85</v>
      </c>
      <c r="C259" s="25" t="str">
        <f>C258</f>
        <v>Vendée</v>
      </c>
      <c r="D259" s="50" t="s">
        <v>8</v>
      </c>
      <c r="E259" s="23">
        <v>1051</v>
      </c>
      <c r="F259" s="24">
        <v>0</v>
      </c>
      <c r="G259" s="24">
        <v>0</v>
      </c>
      <c r="H259" s="24">
        <v>67.566741389851231</v>
      </c>
      <c r="I259" s="24">
        <v>54.95</v>
      </c>
      <c r="J259" s="24">
        <v>94.436519258202566</v>
      </c>
      <c r="K259" s="24">
        <v>139.80028530670469</v>
      </c>
      <c r="L259" s="47">
        <v>195.92418993274913</v>
      </c>
    </row>
    <row r="260" spans="2:12" ht="15" customHeight="1" x14ac:dyDescent="0.25">
      <c r="B260" s="54">
        <v>86</v>
      </c>
      <c r="C260" s="25" t="s">
        <v>25</v>
      </c>
      <c r="D260" s="50" t="s">
        <v>6</v>
      </c>
      <c r="E260" s="23">
        <v>462</v>
      </c>
      <c r="F260" s="24">
        <v>3.2097004279600569</v>
      </c>
      <c r="G260" s="24">
        <v>27.511717953943347</v>
      </c>
      <c r="H260" s="24">
        <v>101.70165070307723</v>
      </c>
      <c r="I260" s="24">
        <v>47.73</v>
      </c>
      <c r="J260" s="24">
        <v>122.27430201752598</v>
      </c>
      <c r="K260" s="24">
        <v>152.84287752190747</v>
      </c>
      <c r="L260" s="47">
        <v>245.56755655186467</v>
      </c>
    </row>
    <row r="261" spans="2:12" ht="15" customHeight="1" x14ac:dyDescent="0.25">
      <c r="B261" s="54">
        <f>B260</f>
        <v>86</v>
      </c>
      <c r="C261" s="25" t="str">
        <f>C260</f>
        <v>Vienne</v>
      </c>
      <c r="D261" s="50" t="s">
        <v>7</v>
      </c>
      <c r="E261" s="23">
        <v>462</v>
      </c>
      <c r="F261" s="24">
        <v>0</v>
      </c>
      <c r="G261" s="24">
        <v>17.13878133278989</v>
      </c>
      <c r="H261" s="24">
        <v>20.480945587935601</v>
      </c>
      <c r="I261" s="24">
        <v>6.43</v>
      </c>
      <c r="J261" s="24">
        <v>17.648257591196248</v>
      </c>
      <c r="K261" s="24">
        <v>32.73894436519258</v>
      </c>
      <c r="L261" s="47">
        <v>53.72936621153454</v>
      </c>
    </row>
    <row r="262" spans="2:12" ht="15" customHeight="1" x14ac:dyDescent="0.25">
      <c r="B262" s="54">
        <f>B261</f>
        <v>86</v>
      </c>
      <c r="C262" s="25" t="str">
        <f>C261</f>
        <v>Vienne</v>
      </c>
      <c r="D262" s="50" t="s">
        <v>8</v>
      </c>
      <c r="E262" s="23">
        <v>462</v>
      </c>
      <c r="F262" s="24">
        <v>0</v>
      </c>
      <c r="G262" s="24">
        <v>0</v>
      </c>
      <c r="H262" s="24">
        <v>81.210515589973511</v>
      </c>
      <c r="I262" s="24">
        <v>50.57</v>
      </c>
      <c r="J262" s="24">
        <v>103.09761565111066</v>
      </c>
      <c r="K262" s="24">
        <v>135.19461993071124</v>
      </c>
      <c r="L262" s="47">
        <v>211.61605869166496</v>
      </c>
    </row>
    <row r="263" spans="2:12" ht="15" customHeight="1" x14ac:dyDescent="0.25">
      <c r="B263" s="54">
        <v>87</v>
      </c>
      <c r="C263" s="25" t="s">
        <v>24</v>
      </c>
      <c r="D263" s="50" t="s">
        <v>6</v>
      </c>
      <c r="E263" s="23">
        <v>342</v>
      </c>
      <c r="F263" s="24">
        <v>27.511717953943347</v>
      </c>
      <c r="G263" s="24">
        <v>27.511717953943347</v>
      </c>
      <c r="H263" s="24">
        <v>86.804564907275321</v>
      </c>
      <c r="I263" s="24">
        <v>55.45</v>
      </c>
      <c r="J263" s="24">
        <v>96.291012838801706</v>
      </c>
      <c r="K263" s="24">
        <v>163.03240269003464</v>
      </c>
      <c r="L263" s="47">
        <v>200.73364581210515</v>
      </c>
    </row>
    <row r="264" spans="2:12" ht="15" customHeight="1" x14ac:dyDescent="0.25">
      <c r="B264" s="54">
        <f>B263</f>
        <v>87</v>
      </c>
      <c r="C264" s="25" t="str">
        <f>C263</f>
        <v>Haute-Vienne</v>
      </c>
      <c r="D264" s="50" t="s">
        <v>7</v>
      </c>
      <c r="E264" s="23">
        <v>342</v>
      </c>
      <c r="F264" s="24">
        <v>0.77440391277766452</v>
      </c>
      <c r="G264" s="24">
        <v>17.13878133278989</v>
      </c>
      <c r="H264" s="24">
        <v>26.125942531078049</v>
      </c>
      <c r="I264" s="24">
        <v>15.04</v>
      </c>
      <c r="J264" s="24">
        <v>27.002241695536988</v>
      </c>
      <c r="K264" s="24">
        <v>53.71917668636641</v>
      </c>
      <c r="L264" s="47">
        <v>106.99001426533523</v>
      </c>
    </row>
    <row r="265" spans="2:12" ht="15" customHeight="1" x14ac:dyDescent="0.25">
      <c r="B265" s="54">
        <f>B264</f>
        <v>87</v>
      </c>
      <c r="C265" s="25" t="str">
        <f>C264</f>
        <v>Haute-Vienne</v>
      </c>
      <c r="D265" s="50" t="s">
        <v>8</v>
      </c>
      <c r="E265" s="23">
        <v>342</v>
      </c>
      <c r="F265" s="24">
        <v>0</v>
      </c>
      <c r="G265" s="24">
        <v>0</v>
      </c>
      <c r="H265" s="24">
        <v>60.688811901365398</v>
      </c>
      <c r="I265" s="24">
        <v>57.17</v>
      </c>
      <c r="J265" s="24">
        <v>68.921948237212149</v>
      </c>
      <c r="K265" s="24">
        <v>135.19461993071124</v>
      </c>
      <c r="L265" s="47">
        <v>183.0853882209089</v>
      </c>
    </row>
    <row r="266" spans="2:12" ht="15" customHeight="1" x14ac:dyDescent="0.25">
      <c r="B266" s="54">
        <v>88</v>
      </c>
      <c r="C266" s="25" t="s">
        <v>23</v>
      </c>
      <c r="D266" s="50" t="s">
        <v>6</v>
      </c>
      <c r="E266" s="23">
        <v>385</v>
      </c>
      <c r="F266" s="24">
        <v>27.511717953943347</v>
      </c>
      <c r="G266" s="24">
        <v>27.511717953943347</v>
      </c>
      <c r="H266" s="24">
        <v>64.214387609537397</v>
      </c>
      <c r="I266" s="24">
        <v>51.95</v>
      </c>
      <c r="J266" s="24">
        <v>27.511717953943347</v>
      </c>
      <c r="K266" s="24">
        <v>152.84287752190747</v>
      </c>
      <c r="L266" s="47">
        <v>293.45832484206232</v>
      </c>
    </row>
    <row r="267" spans="2:12" ht="15" customHeight="1" x14ac:dyDescent="0.25">
      <c r="B267" s="54">
        <f>B266</f>
        <v>88</v>
      </c>
      <c r="C267" s="25" t="str">
        <f>C266</f>
        <v>Vosges</v>
      </c>
      <c r="D267" s="50" t="s">
        <v>7</v>
      </c>
      <c r="E267" s="23">
        <v>385</v>
      </c>
      <c r="F267" s="24">
        <v>8.5693906663949448</v>
      </c>
      <c r="G267" s="24">
        <v>17.648257591196248</v>
      </c>
      <c r="H267" s="24">
        <v>24.811493784389647</v>
      </c>
      <c r="I267" s="24">
        <v>5.96</v>
      </c>
      <c r="J267" s="24">
        <v>27.002241695536988</v>
      </c>
      <c r="K267" s="24">
        <v>33.421642551457097</v>
      </c>
      <c r="L267" s="47">
        <v>55.71632361931934</v>
      </c>
    </row>
    <row r="268" spans="2:12" ht="15" customHeight="1" x14ac:dyDescent="0.25">
      <c r="B268" s="54">
        <f>B267</f>
        <v>88</v>
      </c>
      <c r="C268" s="25" t="str">
        <f>C267</f>
        <v>Vosges</v>
      </c>
      <c r="D268" s="50" t="s">
        <v>8</v>
      </c>
      <c r="E268" s="23">
        <v>385</v>
      </c>
      <c r="F268" s="24">
        <v>0</v>
      </c>
      <c r="G268" s="24">
        <v>0</v>
      </c>
      <c r="H268" s="24">
        <v>39.40289382514775</v>
      </c>
      <c r="I268" s="24">
        <v>56.03</v>
      </c>
      <c r="J268" s="24">
        <v>0.50947625840635824</v>
      </c>
      <c r="K268" s="24">
        <v>135.19461993071124</v>
      </c>
      <c r="L268" s="47">
        <v>258.16180965966987</v>
      </c>
    </row>
    <row r="269" spans="2:12" ht="15" customHeight="1" x14ac:dyDescent="0.25">
      <c r="B269" s="54">
        <v>89</v>
      </c>
      <c r="C269" s="25" t="s">
        <v>22</v>
      </c>
      <c r="D269" s="50" t="s">
        <v>6</v>
      </c>
      <c r="E269" s="23">
        <v>407</v>
      </c>
      <c r="F269" s="24">
        <v>27.511717953943347</v>
      </c>
      <c r="G269" s="24">
        <v>27.511717953943347</v>
      </c>
      <c r="H269" s="24">
        <v>72.722641124923584</v>
      </c>
      <c r="I269" s="24">
        <v>52.57</v>
      </c>
      <c r="J269" s="24">
        <v>33.625433054819645</v>
      </c>
      <c r="K269" s="24">
        <v>168.12716527409822</v>
      </c>
      <c r="L269" s="47">
        <v>183.41145302628897</v>
      </c>
    </row>
    <row r="270" spans="2:12" ht="15" customHeight="1" x14ac:dyDescent="0.25">
      <c r="B270" s="54">
        <f>B269</f>
        <v>89</v>
      </c>
      <c r="C270" s="25" t="str">
        <f>C269</f>
        <v>Yonne</v>
      </c>
      <c r="D270" s="50" t="s">
        <v>7</v>
      </c>
      <c r="E270" s="23">
        <v>407</v>
      </c>
      <c r="F270" s="24">
        <v>0.27511717953943349</v>
      </c>
      <c r="G270" s="24">
        <v>17.13878133278989</v>
      </c>
      <c r="H270" s="24">
        <v>25.015284287752191</v>
      </c>
      <c r="I270" s="24">
        <v>7.13</v>
      </c>
      <c r="J270" s="24">
        <v>27.002241695536988</v>
      </c>
      <c r="K270" s="24">
        <v>37.191766863664149</v>
      </c>
      <c r="L270" s="47">
        <v>55.71632361931934</v>
      </c>
    </row>
    <row r="271" spans="2:12" ht="15" customHeight="1" x14ac:dyDescent="0.25">
      <c r="B271" s="54">
        <f>B270</f>
        <v>89</v>
      </c>
      <c r="C271" s="25" t="str">
        <f>C270</f>
        <v>Yonne</v>
      </c>
      <c r="D271" s="50" t="s">
        <v>8</v>
      </c>
      <c r="E271" s="23">
        <v>407</v>
      </c>
      <c r="F271" s="24">
        <v>0</v>
      </c>
      <c r="G271" s="24">
        <v>0</v>
      </c>
      <c r="H271" s="24">
        <v>47.717546362339512</v>
      </c>
      <c r="I271" s="24">
        <v>56.76</v>
      </c>
      <c r="J271" s="24">
        <v>0.50947625840635824</v>
      </c>
      <c r="K271" s="24">
        <v>150.47890768290196</v>
      </c>
      <c r="L271" s="47">
        <v>165.76319543509271</v>
      </c>
    </row>
    <row r="272" spans="2:12" ht="15" customHeight="1" x14ac:dyDescent="0.25">
      <c r="B272" s="54">
        <v>90</v>
      </c>
      <c r="C272" s="25" t="s">
        <v>21</v>
      </c>
      <c r="D272" s="50" t="s">
        <v>6</v>
      </c>
      <c r="E272" s="23">
        <v>151</v>
      </c>
      <c r="F272" s="24">
        <v>27.511717953943347</v>
      </c>
      <c r="G272" s="24">
        <v>27.511717953943347</v>
      </c>
      <c r="H272" s="24">
        <v>101.6914611779091</v>
      </c>
      <c r="I272" s="24">
        <v>62.62</v>
      </c>
      <c r="J272" s="24">
        <v>122.27430201752598</v>
      </c>
      <c r="K272" s="24">
        <v>183.41145302628897</v>
      </c>
      <c r="L272" s="47">
        <v>213.98002853067047</v>
      </c>
    </row>
    <row r="273" spans="2:12" ht="15" customHeight="1" x14ac:dyDescent="0.25">
      <c r="B273" s="54">
        <f>B272</f>
        <v>90</v>
      </c>
      <c r="C273" s="25" t="str">
        <f>C272</f>
        <v>Territoire de Belfort</v>
      </c>
      <c r="D273" s="50" t="s">
        <v>7</v>
      </c>
      <c r="E273" s="23">
        <v>151</v>
      </c>
      <c r="F273" s="24">
        <v>0</v>
      </c>
      <c r="G273" s="24">
        <v>17.13878133278989</v>
      </c>
      <c r="H273" s="24">
        <v>23.19135928265743</v>
      </c>
      <c r="I273" s="24">
        <v>7.75</v>
      </c>
      <c r="J273" s="24">
        <v>17.648257591196248</v>
      </c>
      <c r="K273" s="24">
        <v>33.421642551457097</v>
      </c>
      <c r="L273" s="47">
        <v>55.71632361931934</v>
      </c>
    </row>
    <row r="274" spans="2:12" ht="15" customHeight="1" x14ac:dyDescent="0.25">
      <c r="B274" s="54">
        <f>B273</f>
        <v>90</v>
      </c>
      <c r="C274" s="25" t="str">
        <f>C273</f>
        <v>Territoire de Belfort</v>
      </c>
      <c r="D274" s="50" t="s">
        <v>8</v>
      </c>
      <c r="E274" s="23">
        <v>151</v>
      </c>
      <c r="F274" s="24">
        <v>0</v>
      </c>
      <c r="G274" s="24">
        <v>0</v>
      </c>
      <c r="H274" s="24">
        <v>78.510291420419804</v>
      </c>
      <c r="I274" s="24">
        <v>65.53</v>
      </c>
      <c r="J274" s="24">
        <v>104.62604442632974</v>
      </c>
      <c r="K274" s="24">
        <v>165.76319543509271</v>
      </c>
      <c r="L274" s="47">
        <v>196.33177093947421</v>
      </c>
    </row>
    <row r="275" spans="2:12" ht="15" customHeight="1" x14ac:dyDescent="0.25">
      <c r="B275" s="54">
        <v>91</v>
      </c>
      <c r="C275" s="25" t="s">
        <v>20</v>
      </c>
      <c r="D275" s="50" t="s">
        <v>6</v>
      </c>
      <c r="E275" s="23">
        <v>1364</v>
      </c>
      <c r="F275" s="24">
        <v>2.5677603423680457</v>
      </c>
      <c r="G275" s="24">
        <v>27.511717953943347</v>
      </c>
      <c r="H275" s="24">
        <v>103.52557570817198</v>
      </c>
      <c r="I275" s="24">
        <v>63.71</v>
      </c>
      <c r="J275" s="24">
        <v>131.44487466884041</v>
      </c>
      <c r="K275" s="24">
        <v>185.4493580599144</v>
      </c>
      <c r="L275" s="47">
        <v>407.58100672508658</v>
      </c>
    </row>
    <row r="276" spans="2:12" ht="15" customHeight="1" x14ac:dyDescent="0.25">
      <c r="B276" s="54">
        <f>B275</f>
        <v>91</v>
      </c>
      <c r="C276" s="25" t="str">
        <f>C275</f>
        <v>Essonne</v>
      </c>
      <c r="D276" s="50" t="s">
        <v>7</v>
      </c>
      <c r="E276" s="23">
        <v>1364</v>
      </c>
      <c r="F276" s="24">
        <v>0.26492765437130628</v>
      </c>
      <c r="G276" s="24">
        <v>17.13878133278989</v>
      </c>
      <c r="H276" s="24">
        <v>22.865294477277359</v>
      </c>
      <c r="I276" s="24">
        <v>7.41</v>
      </c>
      <c r="J276" s="24">
        <v>17.648257591196248</v>
      </c>
      <c r="K276" s="24">
        <v>33.421642551457097</v>
      </c>
      <c r="L276" s="47">
        <v>61.63643774200122</v>
      </c>
    </row>
    <row r="277" spans="2:12" ht="15" customHeight="1" x14ac:dyDescent="0.25">
      <c r="B277" s="54">
        <f>B276</f>
        <v>91</v>
      </c>
      <c r="C277" s="25" t="str">
        <f>C276</f>
        <v>Essonne</v>
      </c>
      <c r="D277" s="50" t="s">
        <v>8</v>
      </c>
      <c r="E277" s="23">
        <v>1364</v>
      </c>
      <c r="F277" s="24">
        <v>0</v>
      </c>
      <c r="G277" s="24">
        <v>0</v>
      </c>
      <c r="H277" s="24">
        <v>80.66028123089464</v>
      </c>
      <c r="I277" s="24">
        <v>66.95</v>
      </c>
      <c r="J277" s="24">
        <v>109.72080701039332</v>
      </c>
      <c r="K277" s="24">
        <v>165.76319543509271</v>
      </c>
      <c r="L277" s="47">
        <v>374.15936417362946</v>
      </c>
    </row>
    <row r="278" spans="2:12" ht="15" customHeight="1" x14ac:dyDescent="0.25">
      <c r="B278" s="54">
        <v>92</v>
      </c>
      <c r="C278" s="25" t="s">
        <v>19</v>
      </c>
      <c r="D278" s="50" t="s">
        <v>6</v>
      </c>
      <c r="E278" s="23">
        <v>1605</v>
      </c>
      <c r="F278" s="24">
        <v>1.2838801711840229</v>
      </c>
      <c r="G278" s="24">
        <v>27.511717953943347</v>
      </c>
      <c r="H278" s="24">
        <v>135.53087426125941</v>
      </c>
      <c r="I278" s="24">
        <v>77.260000000000005</v>
      </c>
      <c r="J278" s="24">
        <v>152.84287752190747</v>
      </c>
      <c r="K278" s="24">
        <v>234.35907886692479</v>
      </c>
      <c r="L278" s="47">
        <v>611.37151008762987</v>
      </c>
    </row>
    <row r="279" spans="2:12" ht="15" customHeight="1" x14ac:dyDescent="0.25">
      <c r="B279" s="54">
        <f>B278</f>
        <v>92</v>
      </c>
      <c r="C279" s="25" t="str">
        <f>C278</f>
        <v>Hauts-de-Seine</v>
      </c>
      <c r="D279" s="50" t="s">
        <v>7</v>
      </c>
      <c r="E279" s="23">
        <v>1605</v>
      </c>
      <c r="F279" s="24">
        <v>0</v>
      </c>
      <c r="G279" s="24">
        <v>17.13878133278989</v>
      </c>
      <c r="H279" s="24">
        <v>22.213164866517221</v>
      </c>
      <c r="I279" s="24">
        <v>8.1999999999999993</v>
      </c>
      <c r="J279" s="24">
        <v>17.648257591196248</v>
      </c>
      <c r="K279" s="24">
        <v>33.421642551457097</v>
      </c>
      <c r="L279" s="47">
        <v>66.843285102914194</v>
      </c>
    </row>
    <row r="280" spans="2:12" ht="15" customHeight="1" x14ac:dyDescent="0.25">
      <c r="B280" s="54">
        <f>B279</f>
        <v>92</v>
      </c>
      <c r="C280" s="25" t="str">
        <f>C279</f>
        <v>Hauts-de-Seine</v>
      </c>
      <c r="D280" s="50" t="s">
        <v>8</v>
      </c>
      <c r="E280" s="23">
        <v>1605</v>
      </c>
      <c r="F280" s="24">
        <v>0</v>
      </c>
      <c r="G280" s="24">
        <v>0</v>
      </c>
      <c r="H280" s="24">
        <v>113.3177093947422</v>
      </c>
      <c r="I280" s="24">
        <v>77.53</v>
      </c>
      <c r="J280" s="24">
        <v>135.19461993071124</v>
      </c>
      <c r="K280" s="24">
        <v>206.52129610760139</v>
      </c>
      <c r="L280" s="47">
        <v>561.23904626044418</v>
      </c>
    </row>
    <row r="281" spans="2:12" ht="15" customHeight="1" x14ac:dyDescent="0.25">
      <c r="B281" s="54">
        <v>93</v>
      </c>
      <c r="C281" s="25" t="s">
        <v>18</v>
      </c>
      <c r="D281" s="50" t="s">
        <v>6</v>
      </c>
      <c r="E281" s="23">
        <v>1278</v>
      </c>
      <c r="F281" s="24">
        <v>1.2838801711840229</v>
      </c>
      <c r="G281" s="24">
        <v>27.511717953943347</v>
      </c>
      <c r="H281" s="24">
        <v>84.50173221927858</v>
      </c>
      <c r="I281" s="24">
        <v>64.150000000000006</v>
      </c>
      <c r="J281" s="24">
        <v>32.73894436519258</v>
      </c>
      <c r="K281" s="24">
        <v>183.41145302628897</v>
      </c>
      <c r="L281" s="47">
        <v>438.14958222946808</v>
      </c>
    </row>
    <row r="282" spans="2:12" ht="15" customHeight="1" x14ac:dyDescent="0.25">
      <c r="B282" s="54">
        <f>B281</f>
        <v>93</v>
      </c>
      <c r="C282" s="25" t="str">
        <f>C281</f>
        <v>Seine-Saint-Denis</v>
      </c>
      <c r="D282" s="50" t="s">
        <v>7</v>
      </c>
      <c r="E282" s="23">
        <v>1278</v>
      </c>
      <c r="F282" s="24">
        <v>0</v>
      </c>
      <c r="G282" s="24">
        <v>17.13878133278989</v>
      </c>
      <c r="H282" s="24">
        <v>24.393723252496432</v>
      </c>
      <c r="I282" s="24">
        <v>7.58</v>
      </c>
      <c r="J282" s="24">
        <v>27.002241695536988</v>
      </c>
      <c r="K282" s="24">
        <v>33.421642551457097</v>
      </c>
      <c r="L282" s="47">
        <v>83.574485428979003</v>
      </c>
    </row>
    <row r="283" spans="2:12" ht="15" customHeight="1" x14ac:dyDescent="0.25">
      <c r="B283" s="54">
        <f>B282</f>
        <v>93</v>
      </c>
      <c r="C283" s="25" t="str">
        <f>C282</f>
        <v>Seine-Saint-Denis</v>
      </c>
      <c r="D283" s="50" t="s">
        <v>8</v>
      </c>
      <c r="E283" s="23">
        <v>1278</v>
      </c>
      <c r="F283" s="24">
        <v>0</v>
      </c>
      <c r="G283" s="24">
        <v>0</v>
      </c>
      <c r="H283" s="24">
        <v>60.108008966782144</v>
      </c>
      <c r="I283" s="24">
        <v>66.510000000000005</v>
      </c>
      <c r="J283" s="24">
        <v>0.50947625840635824</v>
      </c>
      <c r="K283" s="24">
        <v>165.76319543509271</v>
      </c>
      <c r="L283" s="47">
        <v>387.07968208681473</v>
      </c>
    </row>
    <row r="284" spans="2:12" ht="15" customHeight="1" x14ac:dyDescent="0.25">
      <c r="B284" s="54">
        <v>94</v>
      </c>
      <c r="C284" s="25" t="s">
        <v>17</v>
      </c>
      <c r="D284" s="50" t="s">
        <v>6</v>
      </c>
      <c r="E284" s="23">
        <v>1210</v>
      </c>
      <c r="F284" s="24">
        <v>2.5677603423680457</v>
      </c>
      <c r="G284" s="24">
        <v>27.511717953943347</v>
      </c>
      <c r="H284" s="24">
        <v>105.62461789280619</v>
      </c>
      <c r="I284" s="24">
        <v>67.11</v>
      </c>
      <c r="J284" s="24">
        <v>137.55858976971672</v>
      </c>
      <c r="K284" s="24">
        <v>193.60097819441614</v>
      </c>
      <c r="L284" s="47">
        <v>438.14958222946808</v>
      </c>
    </row>
    <row r="285" spans="2:12" ht="15" customHeight="1" x14ac:dyDescent="0.25">
      <c r="B285" s="54">
        <f>B284</f>
        <v>94</v>
      </c>
      <c r="C285" s="25" t="str">
        <f>C284</f>
        <v>Val-de-Marne</v>
      </c>
      <c r="D285" s="50" t="s">
        <v>7</v>
      </c>
      <c r="E285" s="23">
        <v>1210</v>
      </c>
      <c r="F285" s="24">
        <v>0.26492765437130628</v>
      </c>
      <c r="G285" s="24">
        <v>17.13878133278989</v>
      </c>
      <c r="H285" s="24">
        <v>22.71245159975545</v>
      </c>
      <c r="I285" s="24">
        <v>7.71</v>
      </c>
      <c r="J285" s="24">
        <v>17.648257591196248</v>
      </c>
      <c r="K285" s="24">
        <v>33.421642551457097</v>
      </c>
      <c r="L285" s="47">
        <v>58.813939270429991</v>
      </c>
    </row>
    <row r="286" spans="2:12" ht="15" customHeight="1" x14ac:dyDescent="0.25">
      <c r="B286" s="54">
        <f>B285</f>
        <v>94</v>
      </c>
      <c r="C286" s="25" t="str">
        <f>C285</f>
        <v>Val-de-Marne</v>
      </c>
      <c r="D286" s="50" t="s">
        <v>8</v>
      </c>
      <c r="E286" s="23">
        <v>1210</v>
      </c>
      <c r="F286" s="24">
        <v>0</v>
      </c>
      <c r="G286" s="24">
        <v>0</v>
      </c>
      <c r="H286" s="24">
        <v>82.912166293050745</v>
      </c>
      <c r="I286" s="24">
        <v>69.739999999999995</v>
      </c>
      <c r="J286" s="24">
        <v>114.8155695944569</v>
      </c>
      <c r="K286" s="24">
        <v>170.85795801915631</v>
      </c>
      <c r="L286" s="47">
        <v>387.07968208681473</v>
      </c>
    </row>
    <row r="287" spans="2:12" ht="15" customHeight="1" x14ac:dyDescent="0.25">
      <c r="B287" s="54">
        <v>95</v>
      </c>
      <c r="C287" s="25" t="s">
        <v>16</v>
      </c>
      <c r="D287" s="50" t="s">
        <v>6</v>
      </c>
      <c r="E287" s="23">
        <v>1232</v>
      </c>
      <c r="F287" s="24">
        <v>1.2838801711840229</v>
      </c>
      <c r="G287" s="24">
        <v>27.511717953943347</v>
      </c>
      <c r="H287" s="24">
        <v>96.739351946199307</v>
      </c>
      <c r="I287" s="24">
        <v>62.53</v>
      </c>
      <c r="J287" s="24">
        <v>122.27430201752598</v>
      </c>
      <c r="K287" s="24">
        <v>183.41145302628897</v>
      </c>
      <c r="L287" s="47">
        <v>377.01243122070508</v>
      </c>
    </row>
    <row r="288" spans="2:12" ht="15" customHeight="1" x14ac:dyDescent="0.25">
      <c r="B288" s="54">
        <f>B287</f>
        <v>95</v>
      </c>
      <c r="C288" s="25" t="str">
        <f>C287</f>
        <v>Val-d'Oise</v>
      </c>
      <c r="D288" s="50" t="s">
        <v>7</v>
      </c>
      <c r="E288" s="23">
        <v>1232</v>
      </c>
      <c r="F288" s="24">
        <v>0</v>
      </c>
      <c r="G288" s="24">
        <v>17.13878133278989</v>
      </c>
      <c r="H288" s="24">
        <v>22.916242103117991</v>
      </c>
      <c r="I288" s="24">
        <v>7.84</v>
      </c>
      <c r="J288" s="24">
        <v>22.457713470552271</v>
      </c>
      <c r="K288" s="24">
        <v>33.421642551457097</v>
      </c>
      <c r="L288" s="47">
        <v>56.409211330751987</v>
      </c>
    </row>
    <row r="289" spans="2:12" ht="15" customHeight="1" thickBot="1" x14ac:dyDescent="0.3">
      <c r="B289" s="55">
        <f>B288</f>
        <v>95</v>
      </c>
      <c r="C289" s="27" t="str">
        <f>C288</f>
        <v>Val-d'Oise</v>
      </c>
      <c r="D289" s="51" t="s">
        <v>8</v>
      </c>
      <c r="E289" s="29">
        <v>1232</v>
      </c>
      <c r="F289" s="30">
        <v>0</v>
      </c>
      <c r="G289" s="30">
        <v>0</v>
      </c>
      <c r="H289" s="30">
        <v>73.823109843081312</v>
      </c>
      <c r="I289" s="30">
        <v>64.94</v>
      </c>
      <c r="J289" s="30">
        <v>102.40472793967801</v>
      </c>
      <c r="K289" s="30">
        <v>160.66843285102914</v>
      </c>
      <c r="L289" s="49">
        <v>325.94253107805173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"/>
  <sheetViews>
    <sheetView workbookViewId="0">
      <selection activeCell="B2" sqref="B2"/>
    </sheetView>
  </sheetViews>
  <sheetFormatPr baseColWidth="10" defaultColWidth="11.42578125" defaultRowHeight="15" customHeight="1" x14ac:dyDescent="0.25"/>
  <cols>
    <col min="1" max="1" width="6.5703125" style="59" customWidth="1"/>
    <col min="2" max="2" width="11.42578125" style="1"/>
    <col min="3" max="3" width="19.140625" style="13" customWidth="1"/>
    <col min="4" max="10" width="11.42578125" style="1"/>
    <col min="11" max="11" width="11.42578125" style="14"/>
    <col min="12" max="16384" width="11.42578125" style="1"/>
  </cols>
  <sheetData>
    <row r="1" spans="1:11" ht="15" customHeight="1" x14ac:dyDescent="0.25">
      <c r="A1" s="1"/>
      <c r="C1" s="1"/>
      <c r="K1" s="1"/>
    </row>
    <row r="2" spans="1:11" ht="15" customHeight="1" x14ac:dyDescent="0.25">
      <c r="B2" s="1" t="s">
        <v>149</v>
      </c>
      <c r="E2"/>
    </row>
    <row r="3" spans="1:11" ht="15" customHeight="1" thickBot="1" x14ac:dyDescent="0.3"/>
    <row r="4" spans="1:11" ht="15" customHeight="1" thickBot="1" x14ac:dyDescent="0.3">
      <c r="B4" s="45" t="s">
        <v>119</v>
      </c>
      <c r="C4" s="17" t="s">
        <v>121</v>
      </c>
      <c r="D4" s="18" t="s">
        <v>5</v>
      </c>
      <c r="E4" s="18" t="s">
        <v>0</v>
      </c>
      <c r="F4" s="18" t="s">
        <v>122</v>
      </c>
      <c r="G4" s="18" t="s">
        <v>1</v>
      </c>
      <c r="H4" s="18" t="s">
        <v>2</v>
      </c>
      <c r="I4" s="18" t="s">
        <v>3</v>
      </c>
      <c r="J4" s="18" t="s">
        <v>123</v>
      </c>
      <c r="K4" s="19" t="s">
        <v>4</v>
      </c>
    </row>
    <row r="5" spans="1:11" ht="15" customHeight="1" x14ac:dyDescent="0.25">
      <c r="B5" s="60" t="s">
        <v>111</v>
      </c>
      <c r="C5" s="65" t="s">
        <v>6</v>
      </c>
      <c r="D5" s="23">
        <v>54479</v>
      </c>
      <c r="E5" s="61">
        <v>0.40758100672508663</v>
      </c>
      <c r="F5" s="61">
        <v>27.511717953943347</v>
      </c>
      <c r="G5" s="61">
        <v>88.822090890564496</v>
      </c>
      <c r="H5" s="61">
        <v>62.43</v>
      </c>
      <c r="I5" s="61">
        <v>86.610963929080896</v>
      </c>
      <c r="J5" s="61">
        <v>182.39250050947624</v>
      </c>
      <c r="K5" s="62">
        <v>590.99245975137558</v>
      </c>
    </row>
    <row r="6" spans="1:11" ht="15" customHeight="1" x14ac:dyDescent="0.25">
      <c r="B6" s="46" t="s">
        <v>111</v>
      </c>
      <c r="C6" s="22" t="s">
        <v>7</v>
      </c>
      <c r="D6" s="23">
        <v>54479</v>
      </c>
      <c r="E6" s="24">
        <v>0</v>
      </c>
      <c r="F6" s="24">
        <v>17.13878133278989</v>
      </c>
      <c r="G6" s="24">
        <v>23.150601181984918</v>
      </c>
      <c r="H6" s="24">
        <v>7.3</v>
      </c>
      <c r="I6" s="24">
        <v>27.002241695536988</v>
      </c>
      <c r="J6" s="24">
        <v>33.421642551457097</v>
      </c>
      <c r="K6" s="47">
        <v>111.779091094355</v>
      </c>
    </row>
    <row r="7" spans="1:11" ht="15" customHeight="1" x14ac:dyDescent="0.25">
      <c r="B7" s="46" t="s">
        <v>111</v>
      </c>
      <c r="C7" s="22" t="s">
        <v>8</v>
      </c>
      <c r="D7" s="23">
        <v>54479</v>
      </c>
      <c r="E7" s="24">
        <v>0</v>
      </c>
      <c r="F7" s="24">
        <v>0</v>
      </c>
      <c r="G7" s="24">
        <v>65.671489708579585</v>
      </c>
      <c r="H7" s="24">
        <v>65.47</v>
      </c>
      <c r="I7" s="24">
        <v>66.557978398206629</v>
      </c>
      <c r="J7" s="24">
        <v>160.66843285102914</v>
      </c>
      <c r="K7" s="47">
        <v>555.69594456898312</v>
      </c>
    </row>
    <row r="8" spans="1:11" ht="15" customHeight="1" x14ac:dyDescent="0.25">
      <c r="B8" s="46" t="s">
        <v>112</v>
      </c>
      <c r="C8" s="22" t="s">
        <v>6</v>
      </c>
      <c r="D8" s="23">
        <v>15219</v>
      </c>
      <c r="E8" s="24">
        <v>1.2838801711840229</v>
      </c>
      <c r="F8" s="24">
        <v>30.059099245975137</v>
      </c>
      <c r="G8" s="24">
        <v>118.90156918687589</v>
      </c>
      <c r="H8" s="24">
        <v>53.21</v>
      </c>
      <c r="I8" s="24">
        <v>132.46382718565314</v>
      </c>
      <c r="J8" s="24">
        <v>183.41145302628897</v>
      </c>
      <c r="K8" s="47">
        <v>611.37151008762987</v>
      </c>
    </row>
    <row r="9" spans="1:11" ht="15" customHeight="1" x14ac:dyDescent="0.25">
      <c r="B9" s="46" t="s">
        <v>112</v>
      </c>
      <c r="C9" s="22" t="s">
        <v>7</v>
      </c>
      <c r="D9" s="23">
        <v>15219</v>
      </c>
      <c r="E9" s="24">
        <v>0</v>
      </c>
      <c r="F9" s="24">
        <v>17.13878133278989</v>
      </c>
      <c r="G9" s="24">
        <v>21.642551457102098</v>
      </c>
      <c r="H9" s="24">
        <v>6.99</v>
      </c>
      <c r="I9" s="24">
        <v>17.648257591196248</v>
      </c>
      <c r="J9" s="24">
        <v>33.421642551457097</v>
      </c>
      <c r="K9" s="47">
        <v>69.798247401671077</v>
      </c>
    </row>
    <row r="10" spans="1:11" ht="15" customHeight="1" thickBot="1" x14ac:dyDescent="0.3">
      <c r="B10" s="48" t="s">
        <v>112</v>
      </c>
      <c r="C10" s="28" t="s">
        <v>8</v>
      </c>
      <c r="D10" s="29">
        <v>15219</v>
      </c>
      <c r="E10" s="30">
        <v>0</v>
      </c>
      <c r="F10" s="30">
        <v>0</v>
      </c>
      <c r="G10" s="30">
        <v>97.259017729773788</v>
      </c>
      <c r="H10" s="30">
        <v>56.74</v>
      </c>
      <c r="I10" s="30">
        <v>113.24638271856531</v>
      </c>
      <c r="J10" s="30">
        <v>165.76319543509271</v>
      </c>
      <c r="K10" s="49">
        <v>561.23904626044418</v>
      </c>
    </row>
    <row r="11" spans="1:11" ht="15" customHeight="1" x14ac:dyDescent="0.25">
      <c r="B11" s="31" t="s">
        <v>125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16"/>
  <sheetViews>
    <sheetView zoomScaleNormal="100" workbookViewId="0">
      <selection activeCell="B2" sqref="B2"/>
    </sheetView>
  </sheetViews>
  <sheetFormatPr baseColWidth="10" defaultColWidth="11.42578125" defaultRowHeight="15" customHeight="1" x14ac:dyDescent="0.25"/>
  <cols>
    <col min="1" max="1" width="5" style="59" customWidth="1"/>
    <col min="2" max="2" width="50.5703125" style="1" bestFit="1" customWidth="1"/>
    <col min="3" max="3" width="11.42578125" style="1"/>
    <col min="4" max="4" width="19.140625" style="13" bestFit="1" customWidth="1"/>
    <col min="5" max="11" width="11.42578125" style="1"/>
    <col min="12" max="12" width="11.42578125" style="53"/>
    <col min="13" max="16384" width="11.42578125" style="1"/>
  </cols>
  <sheetData>
    <row r="2" spans="2:12" ht="15" customHeight="1" x14ac:dyDescent="0.25">
      <c r="B2" s="1" t="s">
        <v>148</v>
      </c>
      <c r="F2"/>
    </row>
    <row r="3" spans="2:12" ht="15" customHeight="1" thickBot="1" x14ac:dyDescent="0.3"/>
    <row r="4" spans="2:12" ht="15" customHeight="1" thickBot="1" x14ac:dyDescent="0.3">
      <c r="B4" s="15" t="s">
        <v>114</v>
      </c>
      <c r="C4" s="17" t="s">
        <v>119</v>
      </c>
      <c r="D4" s="17" t="s">
        <v>121</v>
      </c>
      <c r="E4" s="18" t="s">
        <v>5</v>
      </c>
      <c r="F4" s="18" t="s">
        <v>0</v>
      </c>
      <c r="G4" s="18" t="s">
        <v>122</v>
      </c>
      <c r="H4" s="18" t="s">
        <v>1</v>
      </c>
      <c r="I4" s="18" t="s">
        <v>2</v>
      </c>
      <c r="J4" s="18" t="s">
        <v>3</v>
      </c>
      <c r="K4" s="18" t="s">
        <v>123</v>
      </c>
      <c r="L4" s="19" t="s">
        <v>4</v>
      </c>
    </row>
    <row r="5" spans="2:12" ht="15" customHeight="1" x14ac:dyDescent="0.25">
      <c r="B5" s="63" t="s">
        <v>116</v>
      </c>
      <c r="C5" s="64" t="s">
        <v>111</v>
      </c>
      <c r="D5" s="65" t="s">
        <v>6</v>
      </c>
      <c r="E5" s="23">
        <v>27881</v>
      </c>
      <c r="F5" s="61">
        <v>14.703484817607498</v>
      </c>
      <c r="G5" s="61">
        <v>96.800489097208072</v>
      </c>
      <c r="H5" s="61">
        <v>145.5777460770328</v>
      </c>
      <c r="I5" s="61">
        <v>34.19</v>
      </c>
      <c r="J5" s="61">
        <v>142.65335235378032</v>
      </c>
      <c r="K5" s="61">
        <v>192.58202567760341</v>
      </c>
      <c r="L5" s="62">
        <v>590.99245975137558</v>
      </c>
    </row>
    <row r="6" spans="2:12" ht="15" customHeight="1" x14ac:dyDescent="0.25">
      <c r="B6" s="20" t="s">
        <v>116</v>
      </c>
      <c r="C6" s="50" t="s">
        <v>111</v>
      </c>
      <c r="D6" s="22" t="s">
        <v>7</v>
      </c>
      <c r="E6" s="23">
        <v>27881</v>
      </c>
      <c r="F6" s="24">
        <v>0</v>
      </c>
      <c r="G6" s="24">
        <v>17.13878133278989</v>
      </c>
      <c r="H6" s="24">
        <v>19.747299775830445</v>
      </c>
      <c r="I6" s="24">
        <v>6.24</v>
      </c>
      <c r="J6" s="24">
        <v>17.648257591196248</v>
      </c>
      <c r="K6" s="24">
        <v>33.421642551457097</v>
      </c>
      <c r="L6" s="47">
        <v>111.779091094355</v>
      </c>
    </row>
    <row r="7" spans="2:12" ht="15" customHeight="1" x14ac:dyDescent="0.25">
      <c r="B7" s="20" t="s">
        <v>116</v>
      </c>
      <c r="C7" s="50" t="s">
        <v>111</v>
      </c>
      <c r="D7" s="22" t="s">
        <v>8</v>
      </c>
      <c r="E7" s="23">
        <v>27881</v>
      </c>
      <c r="F7" s="24">
        <v>0</v>
      </c>
      <c r="G7" s="24">
        <v>78.66313429794171</v>
      </c>
      <c r="H7" s="24">
        <v>125.83044630120236</v>
      </c>
      <c r="I7" s="24">
        <v>33.46</v>
      </c>
      <c r="J7" s="24">
        <v>125.00509476258406</v>
      </c>
      <c r="K7" s="24">
        <v>170.85795801915631</v>
      </c>
      <c r="L7" s="47">
        <v>555.69594456898312</v>
      </c>
    </row>
    <row r="8" spans="2:12" ht="15" customHeight="1" x14ac:dyDescent="0.25">
      <c r="B8" s="20" t="s">
        <v>116</v>
      </c>
      <c r="C8" s="50" t="s">
        <v>112</v>
      </c>
      <c r="D8" s="22" t="s">
        <v>6</v>
      </c>
      <c r="E8" s="23">
        <v>12133</v>
      </c>
      <c r="F8" s="24">
        <v>20.37905033625433</v>
      </c>
      <c r="G8" s="24">
        <v>91.705726513144484</v>
      </c>
      <c r="H8" s="24">
        <v>141.0434073772162</v>
      </c>
      <c r="I8" s="24">
        <v>34.89</v>
      </c>
      <c r="J8" s="24">
        <v>139.59649480334215</v>
      </c>
      <c r="K8" s="24">
        <v>193.60097819441614</v>
      </c>
      <c r="L8" s="47">
        <v>611.37151008762987</v>
      </c>
    </row>
    <row r="9" spans="2:12" ht="15" customHeight="1" x14ac:dyDescent="0.25">
      <c r="B9" s="20" t="s">
        <v>116</v>
      </c>
      <c r="C9" s="50" t="s">
        <v>112</v>
      </c>
      <c r="D9" s="22" t="s">
        <v>7</v>
      </c>
      <c r="E9" s="23">
        <v>12133</v>
      </c>
      <c r="F9" s="24">
        <v>0</v>
      </c>
      <c r="G9" s="24">
        <v>17.13878133278989</v>
      </c>
      <c r="H9" s="24">
        <v>19.33971876910536</v>
      </c>
      <c r="I9" s="24">
        <v>5.09</v>
      </c>
      <c r="J9" s="24">
        <v>17.648257591196248</v>
      </c>
      <c r="K9" s="24">
        <v>33.421642551457097</v>
      </c>
      <c r="L9" s="47">
        <v>66.843285102914194</v>
      </c>
    </row>
    <row r="10" spans="2:12" ht="15" customHeight="1" x14ac:dyDescent="0.25">
      <c r="B10" s="40" t="s">
        <v>116</v>
      </c>
      <c r="C10" s="56" t="s">
        <v>112</v>
      </c>
      <c r="D10" s="42" t="s">
        <v>8</v>
      </c>
      <c r="E10" s="43">
        <v>12133</v>
      </c>
      <c r="F10" s="44">
        <v>0</v>
      </c>
      <c r="G10" s="44">
        <v>74.057468921948242</v>
      </c>
      <c r="H10" s="44">
        <v>121.70368860811085</v>
      </c>
      <c r="I10" s="44">
        <v>34.549999999999997</v>
      </c>
      <c r="J10" s="44">
        <v>119.91033217852048</v>
      </c>
      <c r="K10" s="44">
        <v>170.85795801915631</v>
      </c>
      <c r="L10" s="66">
        <v>561.23904626044418</v>
      </c>
    </row>
    <row r="11" spans="2:12" ht="15" customHeight="1" x14ac:dyDescent="0.25">
      <c r="B11" s="20" t="s">
        <v>115</v>
      </c>
      <c r="C11" s="50" t="s">
        <v>111</v>
      </c>
      <c r="D11" s="22" t="s">
        <v>6</v>
      </c>
      <c r="E11" s="23">
        <v>26477</v>
      </c>
      <c r="F11" s="24">
        <v>0.40758100672508663</v>
      </c>
      <c r="G11" s="24">
        <v>27.511717953943347</v>
      </c>
      <c r="H11" s="24">
        <v>28.714081923782349</v>
      </c>
      <c r="I11" s="24">
        <v>3.64</v>
      </c>
      <c r="J11" s="24">
        <v>27.511717953943347</v>
      </c>
      <c r="K11" s="24">
        <v>34.644385571632363</v>
      </c>
      <c r="L11" s="47">
        <v>147.74811493784389</v>
      </c>
    </row>
    <row r="12" spans="2:12" ht="15" customHeight="1" x14ac:dyDescent="0.25">
      <c r="B12" s="20" t="s">
        <v>115</v>
      </c>
      <c r="C12" s="50" t="s">
        <v>111</v>
      </c>
      <c r="D12" s="22" t="s">
        <v>7</v>
      </c>
      <c r="E12" s="23">
        <v>26477</v>
      </c>
      <c r="F12" s="24">
        <v>0</v>
      </c>
      <c r="G12" s="24">
        <v>15.997554513959647</v>
      </c>
      <c r="H12" s="24">
        <v>26.625229264316282</v>
      </c>
      <c r="I12" s="24">
        <v>6.44</v>
      </c>
      <c r="J12" s="24">
        <v>27.511717953943347</v>
      </c>
      <c r="K12" s="24">
        <v>32.73894436519258</v>
      </c>
      <c r="L12" s="47">
        <v>78.968820052985521</v>
      </c>
    </row>
    <row r="13" spans="2:12" ht="15" customHeight="1" x14ac:dyDescent="0.25">
      <c r="B13" s="20" t="s">
        <v>115</v>
      </c>
      <c r="C13" s="50" t="s">
        <v>111</v>
      </c>
      <c r="D13" s="22" t="s">
        <v>8</v>
      </c>
      <c r="E13" s="23">
        <v>26477</v>
      </c>
      <c r="F13" s="24">
        <v>0</v>
      </c>
      <c r="G13" s="24">
        <v>0</v>
      </c>
      <c r="H13" s="24">
        <v>2.0990421846341958</v>
      </c>
      <c r="I13" s="24">
        <v>7.44</v>
      </c>
      <c r="J13" s="24">
        <v>0.50947625840635824</v>
      </c>
      <c r="K13" s="24">
        <v>12.023639698390054</v>
      </c>
      <c r="L13" s="47">
        <v>146.97371102506622</v>
      </c>
    </row>
    <row r="14" spans="2:12" ht="15" customHeight="1" x14ac:dyDescent="0.25">
      <c r="B14" s="20" t="s">
        <v>115</v>
      </c>
      <c r="C14" s="50" t="s">
        <v>112</v>
      </c>
      <c r="D14" s="22" t="s">
        <v>6</v>
      </c>
      <c r="E14" s="23">
        <v>3086</v>
      </c>
      <c r="F14" s="24">
        <v>1.2838801711840229</v>
      </c>
      <c r="G14" s="24">
        <v>27.511717953943347</v>
      </c>
      <c r="H14" s="24">
        <v>31.862645200733645</v>
      </c>
      <c r="I14" s="24">
        <v>4.93</v>
      </c>
      <c r="J14" s="24">
        <v>30.059099245975137</v>
      </c>
      <c r="K14" s="24">
        <v>40.248624414102302</v>
      </c>
      <c r="L14" s="47">
        <v>69.798247401671077</v>
      </c>
    </row>
    <row r="15" spans="2:12" ht="15" customHeight="1" x14ac:dyDescent="0.25">
      <c r="B15" s="20" t="s">
        <v>115</v>
      </c>
      <c r="C15" s="50" t="s">
        <v>112</v>
      </c>
      <c r="D15" s="22" t="s">
        <v>7</v>
      </c>
      <c r="E15" s="23">
        <v>3086</v>
      </c>
      <c r="F15" s="24">
        <v>0</v>
      </c>
      <c r="G15" s="24">
        <v>27.002241695536988</v>
      </c>
      <c r="H15" s="24">
        <v>30.701039331567145</v>
      </c>
      <c r="I15" s="24">
        <v>6.32</v>
      </c>
      <c r="J15" s="24">
        <v>30.059099245975137</v>
      </c>
      <c r="K15" s="24">
        <v>39.229671897289585</v>
      </c>
      <c r="L15" s="47">
        <v>69.798247401671077</v>
      </c>
    </row>
    <row r="16" spans="2:12" ht="15" customHeight="1" thickBot="1" x14ac:dyDescent="0.3">
      <c r="B16" s="26" t="s">
        <v>115</v>
      </c>
      <c r="C16" s="51" t="s">
        <v>112</v>
      </c>
      <c r="D16" s="28" t="s">
        <v>8</v>
      </c>
      <c r="E16" s="29">
        <v>3086</v>
      </c>
      <c r="F16" s="30">
        <v>0</v>
      </c>
      <c r="G16" s="30">
        <v>0</v>
      </c>
      <c r="H16" s="30">
        <v>1.1616058691664968</v>
      </c>
      <c r="I16" s="30">
        <v>5.26</v>
      </c>
      <c r="J16" s="30">
        <v>0</v>
      </c>
      <c r="K16" s="30">
        <v>2.5473812920317913</v>
      </c>
      <c r="L16" s="49">
        <v>48.390055023435906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10"/>
  <sheetViews>
    <sheetView workbookViewId="0">
      <selection activeCell="B2" sqref="B2"/>
    </sheetView>
  </sheetViews>
  <sheetFormatPr baseColWidth="10" defaultColWidth="11.42578125" defaultRowHeight="15" x14ac:dyDescent="0.25"/>
  <cols>
    <col min="1" max="1" width="5.7109375" style="59" customWidth="1"/>
    <col min="2" max="2" width="23.7109375" style="1" customWidth="1"/>
    <col min="3" max="3" width="24.7109375" style="13" customWidth="1"/>
    <col min="4" max="10" width="11.42578125" style="1"/>
    <col min="11" max="11" width="11.42578125" style="53"/>
    <col min="12" max="16384" width="11.42578125" style="1"/>
  </cols>
  <sheetData>
    <row r="2" spans="2:11" x14ac:dyDescent="0.25">
      <c r="B2" s="1" t="s">
        <v>147</v>
      </c>
      <c r="C2" s="70"/>
      <c r="D2" s="71"/>
      <c r="E2" s="71"/>
      <c r="F2" s="71"/>
      <c r="G2" s="71"/>
      <c r="H2" s="71"/>
      <c r="I2" s="70"/>
    </row>
    <row r="3" spans="2:11" ht="15.75" thickBot="1" x14ac:dyDescent="0.3"/>
    <row r="4" spans="2:11" ht="15.75" thickBot="1" x14ac:dyDescent="0.3">
      <c r="B4" s="45" t="s">
        <v>120</v>
      </c>
      <c r="C4" s="17" t="s">
        <v>121</v>
      </c>
      <c r="D4" s="18" t="s">
        <v>5</v>
      </c>
      <c r="E4" s="18" t="s">
        <v>0</v>
      </c>
      <c r="F4" s="18" t="s">
        <v>122</v>
      </c>
      <c r="G4" s="18" t="s">
        <v>1</v>
      </c>
      <c r="H4" s="18" t="s">
        <v>2</v>
      </c>
      <c r="I4" s="18" t="s">
        <v>3</v>
      </c>
      <c r="J4" s="18" t="s">
        <v>123</v>
      </c>
      <c r="K4" s="19" t="s">
        <v>4</v>
      </c>
    </row>
    <row r="5" spans="2:11" x14ac:dyDescent="0.25">
      <c r="B5" s="60" t="s">
        <v>113</v>
      </c>
      <c r="C5" s="65" t="s">
        <v>6</v>
      </c>
      <c r="D5" s="23">
        <v>38930</v>
      </c>
      <c r="E5" s="61">
        <v>0.64194008559201143</v>
      </c>
      <c r="F5" s="61">
        <v>76.421438760953734</v>
      </c>
      <c r="G5" s="61">
        <v>140.68677399633177</v>
      </c>
      <c r="H5" s="61">
        <v>39.9</v>
      </c>
      <c r="I5" s="61">
        <v>142.65335235378032</v>
      </c>
      <c r="J5" s="61">
        <v>192.58202567760341</v>
      </c>
      <c r="K5" s="62">
        <v>611.37151008762987</v>
      </c>
    </row>
    <row r="6" spans="2:11" x14ac:dyDescent="0.25">
      <c r="B6" s="46" t="s">
        <v>113</v>
      </c>
      <c r="C6" s="22" t="s">
        <v>7</v>
      </c>
      <c r="D6" s="23">
        <v>38930</v>
      </c>
      <c r="E6" s="24">
        <v>0</v>
      </c>
      <c r="F6" s="24">
        <v>17.13878133278989</v>
      </c>
      <c r="G6" s="24">
        <v>18.443040554310169</v>
      </c>
      <c r="H6" s="24">
        <v>5.23</v>
      </c>
      <c r="I6" s="24">
        <v>17.648257591196248</v>
      </c>
      <c r="J6" s="24">
        <v>33.421642551457097</v>
      </c>
      <c r="K6" s="47">
        <v>106.99001426533523</v>
      </c>
    </row>
    <row r="7" spans="2:11" x14ac:dyDescent="0.25">
      <c r="B7" s="46" t="s">
        <v>113</v>
      </c>
      <c r="C7" s="22" t="s">
        <v>8</v>
      </c>
      <c r="D7" s="23">
        <v>38930</v>
      </c>
      <c r="E7" s="24">
        <v>0</v>
      </c>
      <c r="F7" s="24">
        <v>58.284083961687386</v>
      </c>
      <c r="G7" s="24">
        <v>122.23354391685346</v>
      </c>
      <c r="H7" s="24">
        <v>38.21</v>
      </c>
      <c r="I7" s="24">
        <v>125.00509476258406</v>
      </c>
      <c r="J7" s="24">
        <v>170.85795801915631</v>
      </c>
      <c r="K7" s="47">
        <v>561.23904626044418</v>
      </c>
    </row>
    <row r="8" spans="2:11" x14ac:dyDescent="0.25">
      <c r="B8" s="57">
        <v>1</v>
      </c>
      <c r="C8" s="22" t="s">
        <v>6</v>
      </c>
      <c r="D8" s="23">
        <v>30885</v>
      </c>
      <c r="E8" s="24">
        <v>0.40758100672508663</v>
      </c>
      <c r="F8" s="24">
        <v>27.511717953943347</v>
      </c>
      <c r="G8" s="24">
        <v>38.56735276136132</v>
      </c>
      <c r="H8" s="24">
        <v>32.369999999999997</v>
      </c>
      <c r="I8" s="24">
        <v>27.511717953943347</v>
      </c>
      <c r="J8" s="24">
        <v>137.55858976971672</v>
      </c>
      <c r="K8" s="47">
        <v>443.24434481353165</v>
      </c>
    </row>
    <row r="9" spans="2:11" x14ac:dyDescent="0.25">
      <c r="B9" s="57">
        <v>1</v>
      </c>
      <c r="C9" s="22" t="s">
        <v>7</v>
      </c>
      <c r="D9" s="23">
        <v>30885</v>
      </c>
      <c r="E9" s="24">
        <v>0</v>
      </c>
      <c r="F9" s="24">
        <v>27.002241695536988</v>
      </c>
      <c r="G9" s="24">
        <v>28.367638068066025</v>
      </c>
      <c r="H9" s="24">
        <v>5.73</v>
      </c>
      <c r="I9" s="24">
        <v>27.511717953943347</v>
      </c>
      <c r="J9" s="24">
        <v>34.134909313226004</v>
      </c>
      <c r="K9" s="47">
        <v>111.779091094355</v>
      </c>
    </row>
    <row r="10" spans="2:11" ht="15.75" thickBot="1" x14ac:dyDescent="0.3">
      <c r="B10" s="58">
        <v>1</v>
      </c>
      <c r="C10" s="28" t="s">
        <v>8</v>
      </c>
      <c r="D10" s="29">
        <v>30885</v>
      </c>
      <c r="E10" s="30">
        <v>0</v>
      </c>
      <c r="F10" s="30">
        <v>0</v>
      </c>
      <c r="G10" s="30">
        <v>10.209904218463418</v>
      </c>
      <c r="H10" s="30">
        <v>31.25</v>
      </c>
      <c r="I10" s="30">
        <v>0.50947625840635824</v>
      </c>
      <c r="J10" s="30">
        <v>103.05685755043814</v>
      </c>
      <c r="K10" s="49">
        <v>331.811697574893</v>
      </c>
    </row>
  </sheetData>
  <sortState xmlns:xlrd2="http://schemas.microsoft.com/office/spreadsheetml/2017/richdata2" ref="B4:K9">
    <sortCondition descending="1" ref="D4:D9"/>
    <sortCondition ref="B4:B9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6"/>
  <sheetViews>
    <sheetView workbookViewId="0">
      <selection activeCell="B2" sqref="B2"/>
    </sheetView>
  </sheetViews>
  <sheetFormatPr baseColWidth="10" defaultColWidth="11.42578125" defaultRowHeight="15" x14ac:dyDescent="0.25"/>
  <cols>
    <col min="1" max="1" width="5.5703125" style="59" customWidth="1"/>
    <col min="2" max="2" width="49.140625" style="1" bestFit="1" customWidth="1"/>
    <col min="3" max="3" width="19.7109375" style="13" customWidth="1"/>
    <col min="4" max="4" width="28" style="13" customWidth="1"/>
    <col min="5" max="11" width="11.42578125" style="1"/>
    <col min="12" max="12" width="11.42578125" style="14"/>
    <col min="13" max="16384" width="11.42578125" style="1"/>
  </cols>
  <sheetData>
    <row r="1" spans="2:12" x14ac:dyDescent="0.25">
      <c r="F1"/>
    </row>
    <row r="2" spans="2:12" x14ac:dyDescent="0.25">
      <c r="B2" s="1" t="s">
        <v>146</v>
      </c>
    </row>
    <row r="3" spans="2:12" ht="15.75" thickBot="1" x14ac:dyDescent="0.3"/>
    <row r="4" spans="2:12" ht="15.75" thickBot="1" x14ac:dyDescent="0.3">
      <c r="B4" s="15" t="s">
        <v>114</v>
      </c>
      <c r="C4" s="16" t="s">
        <v>120</v>
      </c>
      <c r="D4" s="17" t="s">
        <v>121</v>
      </c>
      <c r="E4" s="18" t="s">
        <v>5</v>
      </c>
      <c r="F4" s="18" t="s">
        <v>0</v>
      </c>
      <c r="G4" s="18" t="s">
        <v>122</v>
      </c>
      <c r="H4" s="18" t="s">
        <v>1</v>
      </c>
      <c r="I4" s="18" t="s">
        <v>2</v>
      </c>
      <c r="J4" s="18" t="s">
        <v>3</v>
      </c>
      <c r="K4" s="18" t="s">
        <v>123</v>
      </c>
      <c r="L4" s="19" t="s">
        <v>4</v>
      </c>
    </row>
    <row r="5" spans="2:12" x14ac:dyDescent="0.25">
      <c r="B5" s="63" t="s">
        <v>116</v>
      </c>
      <c r="C5" s="67" t="s">
        <v>113</v>
      </c>
      <c r="D5" s="65" t="s">
        <v>6</v>
      </c>
      <c r="E5" s="23">
        <v>37480</v>
      </c>
      <c r="F5" s="61">
        <v>14.703484817607498</v>
      </c>
      <c r="G5" s="61">
        <v>96.800489097208072</v>
      </c>
      <c r="H5" s="61">
        <v>144.5587935602201</v>
      </c>
      <c r="I5" s="61">
        <v>34.86</v>
      </c>
      <c r="J5" s="61">
        <v>142.65335235378032</v>
      </c>
      <c r="K5" s="61">
        <v>193.60097819441614</v>
      </c>
      <c r="L5" s="62">
        <v>611.37151008762987</v>
      </c>
    </row>
    <row r="6" spans="2:12" x14ac:dyDescent="0.25">
      <c r="B6" s="20" t="s">
        <v>116</v>
      </c>
      <c r="C6" s="25" t="s">
        <v>113</v>
      </c>
      <c r="D6" s="22" t="s">
        <v>7</v>
      </c>
      <c r="E6" s="23">
        <v>37480</v>
      </c>
      <c r="F6" s="24">
        <v>0</v>
      </c>
      <c r="G6" s="24">
        <v>17.13878133278989</v>
      </c>
      <c r="H6" s="24">
        <v>18.76910535969024</v>
      </c>
      <c r="I6" s="24">
        <v>4.59</v>
      </c>
      <c r="J6" s="24">
        <v>17.648257591196248</v>
      </c>
      <c r="K6" s="24">
        <v>33.421642551457097</v>
      </c>
      <c r="L6" s="47">
        <v>106.99001426533523</v>
      </c>
    </row>
    <row r="7" spans="2:12" x14ac:dyDescent="0.25">
      <c r="B7" s="20" t="s">
        <v>116</v>
      </c>
      <c r="C7" s="25" t="s">
        <v>113</v>
      </c>
      <c r="D7" s="22" t="s">
        <v>8</v>
      </c>
      <c r="E7" s="23">
        <v>37480</v>
      </c>
      <c r="F7" s="24">
        <v>2.9345832484206231</v>
      </c>
      <c r="G7" s="24">
        <v>78.66313429794171</v>
      </c>
      <c r="H7" s="24">
        <v>125.78968820052985</v>
      </c>
      <c r="I7" s="24">
        <v>33.909999999999997</v>
      </c>
      <c r="J7" s="24">
        <v>125.00509476258406</v>
      </c>
      <c r="K7" s="24">
        <v>172.89586305278175</v>
      </c>
      <c r="L7" s="47">
        <v>561.23904626044418</v>
      </c>
    </row>
    <row r="8" spans="2:12" x14ac:dyDescent="0.25">
      <c r="B8" s="20" t="s">
        <v>116</v>
      </c>
      <c r="C8" s="21">
        <v>1</v>
      </c>
      <c r="D8" s="22" t="s">
        <v>6</v>
      </c>
      <c r="E8" s="23">
        <v>2584</v>
      </c>
      <c r="F8" s="24">
        <v>26.370491135113102</v>
      </c>
      <c r="G8" s="24">
        <v>91.705726513144484</v>
      </c>
      <c r="H8" s="24">
        <v>140.35051966578357</v>
      </c>
      <c r="I8" s="24">
        <v>32</v>
      </c>
      <c r="J8" s="24">
        <v>142.65335235378032</v>
      </c>
      <c r="K8" s="24">
        <v>188.50621561035254</v>
      </c>
      <c r="L8" s="47">
        <v>443.24434481353165</v>
      </c>
    </row>
    <row r="9" spans="2:12" x14ac:dyDescent="0.25">
      <c r="B9" s="20" t="s">
        <v>116</v>
      </c>
      <c r="C9" s="21">
        <v>1</v>
      </c>
      <c r="D9" s="22" t="s">
        <v>7</v>
      </c>
      <c r="E9" s="23">
        <v>2584</v>
      </c>
      <c r="F9" s="24">
        <v>0</v>
      </c>
      <c r="G9" s="24">
        <v>29.406969635214995</v>
      </c>
      <c r="H9" s="24">
        <v>32.188710006113716</v>
      </c>
      <c r="I9" s="24">
        <v>8.85</v>
      </c>
      <c r="J9" s="24">
        <v>29.406969635214995</v>
      </c>
      <c r="K9" s="24">
        <v>55.71632361931934</v>
      </c>
      <c r="L9" s="47">
        <v>111.779091094355</v>
      </c>
    </row>
    <row r="10" spans="2:12" x14ac:dyDescent="0.25">
      <c r="B10" s="40" t="s">
        <v>116</v>
      </c>
      <c r="C10" s="41">
        <v>1</v>
      </c>
      <c r="D10" s="42" t="s">
        <v>8</v>
      </c>
      <c r="E10" s="43">
        <v>2584</v>
      </c>
      <c r="F10" s="44">
        <v>0</v>
      </c>
      <c r="G10" s="44">
        <v>57.203994293865904</v>
      </c>
      <c r="H10" s="44">
        <v>108.16180965966986</v>
      </c>
      <c r="I10" s="44">
        <v>31.83</v>
      </c>
      <c r="J10" s="44">
        <v>108.15162013450173</v>
      </c>
      <c r="K10" s="44">
        <v>154.00448339107396</v>
      </c>
      <c r="L10" s="66">
        <v>331.811697574893</v>
      </c>
    </row>
    <row r="11" spans="2:12" x14ac:dyDescent="0.25">
      <c r="B11" s="20" t="s">
        <v>115</v>
      </c>
      <c r="C11" s="21">
        <v>1</v>
      </c>
      <c r="D11" s="22" t="s">
        <v>6</v>
      </c>
      <c r="E11" s="23">
        <v>28226</v>
      </c>
      <c r="F11" s="24">
        <v>0.40758100672508663</v>
      </c>
      <c r="G11" s="24">
        <v>27.511717953943347</v>
      </c>
      <c r="H11" s="24">
        <v>28.938251477481145</v>
      </c>
      <c r="I11" s="24">
        <v>3.37</v>
      </c>
      <c r="J11" s="24">
        <v>27.511717953943347</v>
      </c>
      <c r="K11" s="24">
        <v>35.153861830038721</v>
      </c>
      <c r="L11" s="47">
        <v>81.516201345017322</v>
      </c>
    </row>
    <row r="12" spans="2:12" x14ac:dyDescent="0.25">
      <c r="B12" s="20" t="s">
        <v>115</v>
      </c>
      <c r="C12" s="21">
        <v>1</v>
      </c>
      <c r="D12" s="22" t="s">
        <v>7</v>
      </c>
      <c r="E12" s="23">
        <v>28226</v>
      </c>
      <c r="F12" s="24">
        <v>0.16303240269003463</v>
      </c>
      <c r="G12" s="24">
        <v>27.002241695536988</v>
      </c>
      <c r="H12" s="24">
        <v>27.939678011004688</v>
      </c>
      <c r="I12" s="24">
        <v>4.9800000000000004</v>
      </c>
      <c r="J12" s="24">
        <v>27.511717953943347</v>
      </c>
      <c r="K12" s="24">
        <v>33.115956796413286</v>
      </c>
      <c r="L12" s="47">
        <v>78.968820052985521</v>
      </c>
    </row>
    <row r="13" spans="2:12" x14ac:dyDescent="0.25">
      <c r="B13" s="20" t="s">
        <v>115</v>
      </c>
      <c r="C13" s="21">
        <v>1</v>
      </c>
      <c r="D13" s="22" t="s">
        <v>8</v>
      </c>
      <c r="E13" s="23">
        <v>28226</v>
      </c>
      <c r="F13" s="24">
        <v>0</v>
      </c>
      <c r="G13" s="24">
        <v>0</v>
      </c>
      <c r="H13" s="24">
        <v>1.0087629916445893</v>
      </c>
      <c r="I13" s="24">
        <v>5.01</v>
      </c>
      <c r="J13" s="24">
        <v>0</v>
      </c>
      <c r="K13" s="24">
        <v>0.50947625840635824</v>
      </c>
      <c r="L13" s="47">
        <v>78.948441002649275</v>
      </c>
    </row>
    <row r="14" spans="2:12" x14ac:dyDescent="0.25">
      <c r="B14" s="20" t="s">
        <v>115</v>
      </c>
      <c r="C14" s="25" t="s">
        <v>113</v>
      </c>
      <c r="D14" s="22" t="s">
        <v>6</v>
      </c>
      <c r="E14" s="23">
        <v>1352</v>
      </c>
      <c r="F14" s="24">
        <v>0.64194008559201143</v>
      </c>
      <c r="G14" s="24">
        <v>15.284287752190748</v>
      </c>
      <c r="H14" s="24">
        <v>31.281842266150395</v>
      </c>
      <c r="I14" s="24">
        <v>9.65</v>
      </c>
      <c r="J14" s="24">
        <v>30.568575504381496</v>
      </c>
      <c r="K14" s="24">
        <v>43.814958222946807</v>
      </c>
      <c r="L14" s="47">
        <v>147.74811493784389</v>
      </c>
    </row>
    <row r="15" spans="2:12" x14ac:dyDescent="0.25">
      <c r="B15" s="20" t="s">
        <v>115</v>
      </c>
      <c r="C15" s="25" t="s">
        <v>113</v>
      </c>
      <c r="D15" s="22" t="s">
        <v>7</v>
      </c>
      <c r="E15" s="23">
        <v>1352</v>
      </c>
      <c r="F15" s="24">
        <v>0</v>
      </c>
      <c r="G15" s="24">
        <v>7.1326676176890161E-2</v>
      </c>
      <c r="H15" s="24">
        <v>8.4573058895455482</v>
      </c>
      <c r="I15" s="24">
        <v>8.56</v>
      </c>
      <c r="J15" s="24">
        <v>1.8035459547585082</v>
      </c>
      <c r="K15" s="24">
        <v>19.645404524149175</v>
      </c>
      <c r="L15" s="47">
        <v>55.227226411249234</v>
      </c>
    </row>
    <row r="16" spans="2:12" ht="15.75" thickBot="1" x14ac:dyDescent="0.3">
      <c r="B16" s="26" t="s">
        <v>115</v>
      </c>
      <c r="C16" s="27" t="s">
        <v>113</v>
      </c>
      <c r="D16" s="28" t="s">
        <v>8</v>
      </c>
      <c r="E16" s="29">
        <v>1352</v>
      </c>
      <c r="F16" s="30">
        <v>0</v>
      </c>
      <c r="G16" s="30">
        <v>2.9345832484206231</v>
      </c>
      <c r="H16" s="30">
        <v>22.824536376604847</v>
      </c>
      <c r="I16" s="30">
        <v>13.75</v>
      </c>
      <c r="J16" s="30">
        <v>14.367230487059302</v>
      </c>
      <c r="K16" s="30">
        <v>42.276339922559607</v>
      </c>
      <c r="L16" s="49">
        <v>146.97371102506622</v>
      </c>
    </row>
  </sheetData>
  <sortState xmlns:xlrd2="http://schemas.microsoft.com/office/spreadsheetml/2017/richdata2" ref="B5:L10">
    <sortCondition descending="1" ref="E5:E10"/>
    <sortCondition ref="D5: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Lisez-moi</vt:lpstr>
      <vt:lpstr>Résultat global</vt:lpstr>
      <vt:lpstr>1- Type de consult</vt:lpstr>
      <vt:lpstr>2-Genre</vt:lpstr>
      <vt:lpstr>3- Genre x type de consult</vt:lpstr>
      <vt:lpstr>4-Département</vt:lpstr>
      <vt:lpstr>5-Lieu d'execution</vt:lpstr>
      <vt:lpstr> 6-Lieu x type de consult</vt:lpstr>
      <vt:lpstr>7-Taux</vt:lpstr>
      <vt:lpstr>8-Taux x type de consult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2026-10-16T09:28:34Z</dcterms:modified>
</cp:coreProperties>
</file>